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2585" yWindow="-15" windowWidth="12630" windowHeight="12420" tabRatio="670" activeTab="3"/>
  </bookViews>
  <sheets>
    <sheet name="2-1.위치" sheetId="1" r:id="rId1"/>
    <sheet name="2-2.행정구역" sheetId="2" r:id="rId2"/>
    <sheet name="2-3.토지지목별 현황" sheetId="3" r:id="rId3"/>
    <sheet name="2-4.일기일수" sheetId="4" r:id="rId4"/>
    <sheet name="2-5.기상개황" sheetId="5" r:id="rId5"/>
    <sheet name="2-6.강수량" sheetId="6" r:id="rId6"/>
    <sheet name="2-7.해안선 및 도서" sheetId="7" r:id="rId7"/>
  </sheets>
  <externalReferences>
    <externalReference r:id="rId8"/>
    <externalReference r:id="rId9"/>
    <externalReference r:id="rId10"/>
  </externalReferences>
  <definedNames>
    <definedName name="________1_저수지">#REF!</definedName>
    <definedName name="________10_방조제">#REF!</definedName>
    <definedName name="________2_양수장">#REF!</definedName>
    <definedName name="________3_배수장">#REF!</definedName>
    <definedName name="________4_양배수장">#REF!</definedName>
    <definedName name="________5_취입보">#REF!</definedName>
    <definedName name="________6_집수암거">#REF!</definedName>
    <definedName name="________7_집수정">#REF!</definedName>
    <definedName name="________8_대형관정">#REF!</definedName>
    <definedName name="________9_소형관정">#REF!</definedName>
    <definedName name="_______1_저수지" localSheetId="6">#REF!</definedName>
    <definedName name="_______10_방조제" localSheetId="6">#REF!</definedName>
    <definedName name="_______2_양수장" localSheetId="6">#REF!</definedName>
    <definedName name="_______3_배수장" localSheetId="6">#REF!</definedName>
    <definedName name="_______4_양배수장" localSheetId="6">#REF!</definedName>
    <definedName name="_______5_취입보" localSheetId="6">#REF!</definedName>
    <definedName name="_______6_집수암거" localSheetId="6">#REF!</definedName>
    <definedName name="_______7_집수정" localSheetId="6">#REF!</definedName>
    <definedName name="_______8_대형관정" localSheetId="6">#REF!</definedName>
    <definedName name="_______9_소형관정" localSheetId="6">#REF!</definedName>
    <definedName name="______1_저수지">#REF!</definedName>
    <definedName name="______10_방조제">#REF!</definedName>
    <definedName name="______2_양수장">#REF!</definedName>
    <definedName name="______3_배수장">#REF!</definedName>
    <definedName name="______4_양배수장">#REF!</definedName>
    <definedName name="______5_취입보">#REF!</definedName>
    <definedName name="______6_집수암거">#REF!</definedName>
    <definedName name="______7_집수정">#REF!</definedName>
    <definedName name="______8_대형관정">#REF!</definedName>
    <definedName name="______9_소형관정">#REF!</definedName>
    <definedName name="_____1_저수지" localSheetId="5">#REF!</definedName>
    <definedName name="_____10_방조제" localSheetId="5">#REF!</definedName>
    <definedName name="_____2_양수장" localSheetId="5">#REF!</definedName>
    <definedName name="_____3_배수장" localSheetId="5">#REF!</definedName>
    <definedName name="_____4_양배수장" localSheetId="5">#REF!</definedName>
    <definedName name="_____5_취입보" localSheetId="5">#REF!</definedName>
    <definedName name="_____6_집수암거" localSheetId="5">#REF!</definedName>
    <definedName name="_____7_집수정" localSheetId="5">#REF!</definedName>
    <definedName name="_____8_대형관정" localSheetId="5">#REF!</definedName>
    <definedName name="_____9_소형관정" localSheetId="5">#REF!</definedName>
    <definedName name="____1_저수지" localSheetId="4">#REF!</definedName>
    <definedName name="____10_방조제" localSheetId="4">#REF!</definedName>
    <definedName name="____2_양수장" localSheetId="4">#REF!</definedName>
    <definedName name="____3_배수장" localSheetId="4">#REF!</definedName>
    <definedName name="____4_양배수장" localSheetId="4">#REF!</definedName>
    <definedName name="____5_취입보" localSheetId="4">#REF!</definedName>
    <definedName name="____6_집수암거" localSheetId="4">#REF!</definedName>
    <definedName name="____7_집수정" localSheetId="4">#REF!</definedName>
    <definedName name="____8_대형관정" localSheetId="4">#REF!</definedName>
    <definedName name="____9_소형관정" localSheetId="4">#REF!</definedName>
    <definedName name="___1_저수지" localSheetId="3">#REF!</definedName>
    <definedName name="___10_방조제" localSheetId="3">#REF!</definedName>
    <definedName name="___2_양수장" localSheetId="3">#REF!</definedName>
    <definedName name="___3_배수장" localSheetId="3">#REF!</definedName>
    <definedName name="___4_양배수장" localSheetId="3">#REF!</definedName>
    <definedName name="___5_취입보" localSheetId="3">#REF!</definedName>
    <definedName name="___6_집수암거" localSheetId="3">#REF!</definedName>
    <definedName name="___7_집수정" localSheetId="3">#REF!</definedName>
    <definedName name="___8_대형관정" localSheetId="3">#REF!</definedName>
    <definedName name="___9_소형관정" localSheetId="3">#REF!</definedName>
    <definedName name="__1_저수지">#REF!</definedName>
    <definedName name="__10_방조제">#REF!</definedName>
    <definedName name="__2_양수장">#REF!</definedName>
    <definedName name="__3_배수장">#REF!</definedName>
    <definedName name="__4_양배수장">#REF!</definedName>
    <definedName name="__5_취입보">#REF!</definedName>
    <definedName name="__6_집수암거">#REF!</definedName>
    <definedName name="__7_집수정">#REF!</definedName>
    <definedName name="__8_대형관정">#REF!</definedName>
    <definedName name="__9_소형관정">#REF!</definedName>
    <definedName name="_1._접수우편물" localSheetId="1">#REF!</definedName>
    <definedName name="_1._접수우편물" localSheetId="3">#REF!</definedName>
    <definedName name="_1._접수우편물" localSheetId="4">#REF!</definedName>
    <definedName name="_1._접수우편물" localSheetId="5">#REF!</definedName>
    <definedName name="_1._접수우편물" localSheetId="6">#REF!</definedName>
    <definedName name="_1._접수우편물">#REF!</definedName>
    <definedName name="_1_1_저수지">#REF!</definedName>
    <definedName name="_1_저수지" localSheetId="1">#REF!</definedName>
    <definedName name="_10_9_소형관정">#REF!</definedName>
    <definedName name="_10_방조제" localSheetId="1">#REF!</definedName>
    <definedName name="_2._배달우편물">[1]배달물수!$A$2</definedName>
    <definedName name="_2_10_방조제">#REF!</definedName>
    <definedName name="_2_양수장" localSheetId="1">#REF!</definedName>
    <definedName name="_3._우편세입" localSheetId="1">#REF!</definedName>
    <definedName name="_3._우편세입" localSheetId="3">#REF!</definedName>
    <definedName name="_3._우편세입" localSheetId="4">#REF!</definedName>
    <definedName name="_3._우편세입" localSheetId="5">#REF!</definedName>
    <definedName name="_3._우편세입" localSheetId="6">#REF!</definedName>
    <definedName name="_3._우편세입">#REF!</definedName>
    <definedName name="_3_2_양수장">#REF!</definedName>
    <definedName name="_3_배수장" localSheetId="1">#REF!</definedName>
    <definedName name="_4_3_배수장">#REF!</definedName>
    <definedName name="_4_양배수장" localSheetId="1">#REF!</definedName>
    <definedName name="_5_4_양배수장">#REF!</definedName>
    <definedName name="_5_취입보" localSheetId="1">#REF!</definedName>
    <definedName name="_6_5_취입보">#REF!</definedName>
    <definedName name="_6_집수암거" localSheetId="1">#REF!</definedName>
    <definedName name="_7_6_집수암거">#REF!</definedName>
    <definedName name="_7_집수정" localSheetId="1">#REF!</definedName>
    <definedName name="_8_7_집수정">#REF!</definedName>
    <definedName name="_8_대형관정" localSheetId="1">#REF!</definedName>
    <definedName name="_9_8_대형관정">#REF!</definedName>
    <definedName name="_9_소형관정" localSheetId="1">#REF!</definedName>
    <definedName name="나._세입실적비교" localSheetId="1">#REF!</definedName>
    <definedName name="나._세입실적비교" localSheetId="3">#REF!</definedName>
    <definedName name="나._세입실적비교" localSheetId="4">#REF!</definedName>
    <definedName name="나._세입실적비교" localSheetId="5">#REF!</definedName>
    <definedName name="나._세입실적비교" localSheetId="6">#REF!</definedName>
    <definedName name="나._세입실적비교">#REF!</definedName>
    <definedName name="나._접수물량과_배달물량_비교">[1]접수대배달!$A$1</definedName>
    <definedName name="다._우편물량과_세입실적" localSheetId="1">#REF!</definedName>
    <definedName name="다._우편물량과_세입실적" localSheetId="3">#REF!</definedName>
    <definedName name="다._우편물량과_세입실적" localSheetId="4">#REF!</definedName>
    <definedName name="다._우편물량과_세입실적" localSheetId="5">#REF!</definedName>
    <definedName name="다._우편물량과_세입실적" localSheetId="6">#REF!</definedName>
    <definedName name="다._우편물량과_세입실적">#REF!</definedName>
    <definedName name="다._체신청별_접수물량">[1]청별접수!$A$1</definedName>
    <definedName name="라._종별_접수량_총괄">[1]종별접수!$A$1</definedName>
    <definedName name="라._체신청별_세입목표_대_실적" localSheetId="1">#REF!</definedName>
    <definedName name="라._체신청별_세입목표_대_실적" localSheetId="3">#REF!</definedName>
    <definedName name="라._체신청별_세입목표_대_실적" localSheetId="4">#REF!</definedName>
    <definedName name="라._체신청별_세입목표_대_실적" localSheetId="5">#REF!</definedName>
    <definedName name="라._체신청별_세입목표_대_실적" localSheetId="6">#REF!</definedName>
    <definedName name="라._체신청별_세입목표_대_실적">#REF!</definedName>
    <definedName name="마._종별_접수량_및_구성비__국내" localSheetId="1">#REF!</definedName>
    <definedName name="마._종별_접수량_및_구성비__국내" localSheetId="3">#REF!</definedName>
    <definedName name="마._종별_접수량_및_구성비__국내" localSheetId="4">#REF!</definedName>
    <definedName name="마._종별_접수량_및_구성비__국내" localSheetId="5">#REF!</definedName>
    <definedName name="마._종별_접수량_및_구성비__국내" localSheetId="6">#REF!</definedName>
    <definedName name="마._종별_접수량_및_구성비__국내">#REF!</definedName>
    <definedName name="마._체신청별_전년대비_세입실적" localSheetId="1">#REF!</definedName>
    <definedName name="마._체신청별_전년대비_세입실적" localSheetId="3">#REF!</definedName>
    <definedName name="마._체신청별_전년대비_세입실적" localSheetId="4">#REF!</definedName>
    <definedName name="마._체신청별_전년대비_세입실적" localSheetId="5">#REF!</definedName>
    <definedName name="마._체신청별_전년대비_세입실적" localSheetId="6">#REF!</definedName>
    <definedName name="마._체신청별_전년대비_세입실적">#REF!</definedName>
    <definedName name="바._종별_접수량__국제" localSheetId="1">#REF!</definedName>
    <definedName name="바._종별_접수량__국제" localSheetId="3">#REF!</definedName>
    <definedName name="바._종별_접수량__국제" localSheetId="4">#REF!</definedName>
    <definedName name="바._종별_접수량__국제" localSheetId="5">#REF!</definedName>
    <definedName name="바._종별_접수량__국제" localSheetId="6">#REF!</definedName>
    <definedName name="바._종별_접수량__국제">#REF!</definedName>
    <definedName name="바._항목별_세입실적">[1]항목별세입!$A$1</definedName>
    <definedName name="사._국제특급우편물_접수실적__당월">[1]국제특급!$A$1</definedName>
    <definedName name="사._요금별·후납_우편물량">[1]별후납!$A$1</definedName>
    <definedName name="세입비1">'[2]0110원본'!$A$1:$ET$32</definedName>
    <definedName name="ㅇㅇ" localSheetId="6">#REF!</definedName>
    <definedName name="ㅇㅇ">#REF!</definedName>
    <definedName name="ㅇㅇㅇㅇㅇ" localSheetId="6">#REF!</definedName>
    <definedName name="ㅇㅇㅇㅇㅇ">#REF!</definedName>
    <definedName name="우편" localSheetId="6">#REF!</definedName>
    <definedName name="우편">#REF!</definedName>
    <definedName name="접수종별" localSheetId="6">#REF!</definedName>
    <definedName name="접수종별">#REF!</definedName>
    <definedName name="하나" localSheetId="1">#REF!</definedName>
    <definedName name="하나" localSheetId="6">#REF!</definedName>
    <definedName name="하나">#REF!</definedName>
    <definedName name="_xlnm.Print_Area" localSheetId="0">'2-1.위치'!$A$1:$G$35</definedName>
    <definedName name="_xlnm.Print_Area" localSheetId="1">'2-2.행정구역'!$A$1:$V$37</definedName>
    <definedName name="_xlnm.Print_Area" localSheetId="3">'2-4.일기일수'!$A$1:$M$35</definedName>
    <definedName name="_xlnm.Print_Area" localSheetId="4">'2-5.기상개황'!$A$1:$R$36</definedName>
    <definedName name="_xlnm.Print_Area" localSheetId="6">'2-7.해안선 및 도서'!$A$1:$K$37</definedName>
    <definedName name="rnr">'[3]0110원본'!$A$1:$ET$32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2" i="2"/>
  <c r="AA32"/>
  <c r="Y32"/>
  <c r="AC31"/>
  <c r="AB31"/>
  <c r="AA31"/>
  <c r="Y31"/>
  <c r="AC30"/>
  <c r="AB30"/>
  <c r="AA30"/>
  <c r="Y30"/>
  <c r="AB29"/>
  <c r="AA29"/>
  <c r="Y29"/>
  <c r="AB28"/>
  <c r="AA28"/>
  <c r="Y28"/>
  <c r="AB27"/>
  <c r="AA27"/>
  <c r="Y27"/>
  <c r="AB26"/>
  <c r="AA26"/>
  <c r="Y26"/>
  <c r="AB25"/>
  <c r="AA25"/>
  <c r="Z25"/>
  <c r="Y25"/>
  <c r="X25"/>
  <c r="W25"/>
  <c r="AB24"/>
  <c r="AA24"/>
  <c r="Z24"/>
  <c r="Y24"/>
  <c r="X24"/>
  <c r="W24"/>
  <c r="AB23"/>
  <c r="AA23"/>
  <c r="Z23"/>
  <c r="Y23"/>
  <c r="X23"/>
  <c r="W23"/>
  <c r="AB22"/>
  <c r="AA22"/>
  <c r="Z22"/>
  <c r="Y22"/>
  <c r="X22"/>
  <c r="W22"/>
  <c r="AB21"/>
  <c r="AA21"/>
  <c r="Z21"/>
  <c r="Y21"/>
  <c r="X21"/>
  <c r="W21"/>
  <c r="AC20"/>
  <c r="AB20"/>
  <c r="AA20"/>
  <c r="Z20"/>
  <c r="Y20"/>
  <c r="X20"/>
  <c r="W20"/>
  <c r="AB19"/>
  <c r="AA19"/>
  <c r="Z19"/>
  <c r="Y19"/>
  <c r="X19"/>
  <c r="W19"/>
  <c r="AB18"/>
  <c r="AA18"/>
  <c r="Z18"/>
  <c r="Y18"/>
  <c r="X18"/>
  <c r="W18"/>
  <c r="X17" l="1"/>
  <c r="AB17"/>
  <c r="AC17"/>
  <c r="Y17"/>
  <c r="W17"/>
  <c r="AA17"/>
  <c r="Z17"/>
</calcChain>
</file>

<file path=xl/sharedStrings.xml><?xml version="1.0" encoding="utf-8"?>
<sst xmlns="http://schemas.openxmlformats.org/spreadsheetml/2006/main" count="857" uniqueCount="492">
  <si>
    <t>LAND AND CLIMATE   9</t>
  </si>
  <si>
    <t>1. 위           치</t>
  </si>
  <si>
    <t xml:space="preserve"> Location</t>
  </si>
  <si>
    <t>단</t>
  </si>
  <si>
    <t>연장거리</t>
  </si>
  <si>
    <t xml:space="preserve">Location of </t>
  </si>
  <si>
    <t>Extreme of longitude and latitude</t>
  </si>
  <si>
    <t>provincial office</t>
  </si>
  <si>
    <t>Extremity</t>
  </si>
  <si>
    <t>Gross distance</t>
  </si>
  <si>
    <t>Name of place</t>
  </si>
  <si>
    <t>Extreme</t>
  </si>
  <si>
    <t>충남대로 21</t>
  </si>
  <si>
    <t xml:space="preserve"> Eastern extremity</t>
  </si>
  <si>
    <t xml:space="preserve">Bangwoo-ri, Buri-myeon, </t>
  </si>
  <si>
    <t>North latitude</t>
  </si>
  <si>
    <t xml:space="preserve"> </t>
  </si>
  <si>
    <t>Geumsan-gun</t>
  </si>
  <si>
    <t>East longitude</t>
  </si>
  <si>
    <t>East - West</t>
  </si>
  <si>
    <t>#21, chungnamdaero</t>
  </si>
  <si>
    <t>distance</t>
  </si>
  <si>
    <t>hongbook-myeon,</t>
  </si>
  <si>
    <t>Chungcheongnam-do</t>
  </si>
  <si>
    <t xml:space="preserve"> Western extremity</t>
  </si>
  <si>
    <t xml:space="preserve">Gauido-ri, Geunheung-myeon, </t>
  </si>
  <si>
    <t>Taean-gun</t>
  </si>
  <si>
    <t>South - North</t>
  </si>
  <si>
    <t xml:space="preserve"> Southern extremity</t>
  </si>
  <si>
    <t xml:space="preserve">Sindong-ri, Namil-myeon, </t>
  </si>
  <si>
    <t xml:space="preserve"> Northern extremity</t>
  </si>
  <si>
    <t xml:space="preserve">Nanjido-ri, Seokmun-myeon, </t>
  </si>
  <si>
    <t>Dangjin-gun</t>
  </si>
  <si>
    <t xml:space="preserve"> Ministry of Land, Infrastructure and Transport</t>
    <phoneticPr fontId="4" type="noConversion"/>
  </si>
  <si>
    <t>10   토지 및 기후</t>
  </si>
  <si>
    <t>LAND AND CLIMATE   11</t>
  </si>
  <si>
    <t>2.  행 정 구 역</t>
  </si>
  <si>
    <t>2. Area and Number of Administrative Units</t>
  </si>
  <si>
    <t>Unit : number</t>
  </si>
  <si>
    <t>Si,</t>
  </si>
  <si>
    <r>
      <t>Eup·</t>
    </r>
    <r>
      <rPr>
        <sz val="9"/>
        <color indexed="8"/>
        <rFont val="한컴바탕"/>
        <family val="1"/>
        <charset val="129"/>
      </rPr>
      <t/>
    </r>
  </si>
  <si>
    <t>Year</t>
  </si>
  <si>
    <t>(%)</t>
  </si>
  <si>
    <t>Gun,</t>
  </si>
  <si>
    <t>Myeon·</t>
  </si>
  <si>
    <t>Branch</t>
  </si>
  <si>
    <t>Eup,</t>
  </si>
  <si>
    <t>Si, Gun</t>
  </si>
  <si>
    <t xml:space="preserve">Area </t>
  </si>
  <si>
    <t>Composition</t>
  </si>
  <si>
    <t>Gu</t>
  </si>
  <si>
    <t>Si</t>
  </si>
  <si>
    <t>Gun</t>
  </si>
  <si>
    <t>Autonomous</t>
  </si>
  <si>
    <t>Nonautonomous</t>
  </si>
  <si>
    <t>Dong</t>
  </si>
  <si>
    <t>Eup</t>
  </si>
  <si>
    <t>Myeon</t>
  </si>
  <si>
    <t>Administrative</t>
  </si>
  <si>
    <t>Tong · Ri</t>
  </si>
  <si>
    <t>Tong</t>
  </si>
  <si>
    <t>Ban</t>
  </si>
  <si>
    <t xml:space="preserve"> office</t>
  </si>
  <si>
    <t>Do</t>
  </si>
  <si>
    <t xml:space="preserve"> Gun</t>
  </si>
  <si>
    <t>2009</t>
  </si>
  <si>
    <t>16</t>
  </si>
  <si>
    <t>9</t>
  </si>
  <si>
    <t>-</t>
  </si>
  <si>
    <t>2010</t>
  </si>
  <si>
    <t>2011</t>
  </si>
  <si>
    <t>3</t>
  </si>
  <si>
    <t>1</t>
  </si>
  <si>
    <t>2012</t>
  </si>
  <si>
    <t>8</t>
  </si>
  <si>
    <t>2013</t>
  </si>
  <si>
    <t/>
  </si>
  <si>
    <t>2014</t>
  </si>
  <si>
    <t>4</t>
  </si>
  <si>
    <t>Cheonan-si</t>
  </si>
  <si>
    <t>6</t>
  </si>
  <si>
    <t>27</t>
  </si>
  <si>
    <t>Gongju-si</t>
  </si>
  <si>
    <t>10</t>
  </si>
  <si>
    <t>235</t>
  </si>
  <si>
    <t>Boryeong-si</t>
  </si>
  <si>
    <t>Asan-si</t>
  </si>
  <si>
    <t>Seosan-si</t>
  </si>
  <si>
    <t>11</t>
  </si>
  <si>
    <t>Nonsan-si</t>
  </si>
  <si>
    <t>Gyeryong-si</t>
  </si>
  <si>
    <t>당  진  시</t>
  </si>
  <si>
    <t>221</t>
  </si>
  <si>
    <t>Dangjin-si</t>
  </si>
  <si>
    <t>255</t>
  </si>
  <si>
    <t>Buyeo-gun</t>
  </si>
  <si>
    <t>Seocheon-gun</t>
  </si>
  <si>
    <t>Cheongyang-gun</t>
  </si>
  <si>
    <t>Hongseong-gun</t>
  </si>
  <si>
    <t>12</t>
  </si>
  <si>
    <t>Yesan-gun</t>
  </si>
  <si>
    <t>자료 : 토지관리과(면적), 자치행정과</t>
    <phoneticPr fontId="4" type="noConversion"/>
  </si>
  <si>
    <t>Source :  Land Management Division, Autonomous Administration Division</t>
    <phoneticPr fontId="4" type="noConversion"/>
  </si>
  <si>
    <t>주2) : 법정동 제외됨</t>
    <phoneticPr fontId="4" type="noConversion"/>
  </si>
  <si>
    <t>LAND AND CLIMATE   13</t>
  </si>
  <si>
    <t>LAND AND CLIMATE   15</t>
  </si>
  <si>
    <t>연 도 별</t>
  </si>
  <si>
    <t>전</t>
  </si>
  <si>
    <t>답</t>
  </si>
  <si>
    <t>목장용지</t>
  </si>
  <si>
    <t>공장용지</t>
  </si>
  <si>
    <t>양어장</t>
  </si>
  <si>
    <t>수도용지</t>
  </si>
  <si>
    <t>체육용지</t>
  </si>
  <si>
    <t>종교용지</t>
  </si>
  <si>
    <t>시 군 별</t>
  </si>
  <si>
    <t>Total</t>
  </si>
  <si>
    <t>Dry paddy</t>
  </si>
  <si>
    <t>Rice paddy</t>
  </si>
  <si>
    <t>Orchard</t>
  </si>
  <si>
    <t>Pasture</t>
  </si>
  <si>
    <t>Forest field</t>
  </si>
  <si>
    <t>Mineral spring site</t>
  </si>
  <si>
    <t>Saltern</t>
  </si>
  <si>
    <t>Building site</t>
  </si>
  <si>
    <t>Factory site</t>
  </si>
  <si>
    <t>School site</t>
  </si>
  <si>
    <t>Parking lot</t>
  </si>
  <si>
    <t>Service station site</t>
  </si>
  <si>
    <t>Warehouse site</t>
  </si>
  <si>
    <t>Road</t>
  </si>
  <si>
    <t>Railway</t>
  </si>
  <si>
    <t>River</t>
  </si>
  <si>
    <t>Bank</t>
  </si>
  <si>
    <t>Ditch</t>
  </si>
  <si>
    <t>Marsh</t>
  </si>
  <si>
    <t>Fish farm</t>
  </si>
  <si>
    <t>Water reservoirs</t>
  </si>
  <si>
    <t>Park</t>
  </si>
  <si>
    <t>Sporting facilities site</t>
  </si>
  <si>
    <t>Recreation area</t>
  </si>
  <si>
    <t>Religious site</t>
  </si>
  <si>
    <t>Historical site</t>
  </si>
  <si>
    <t>Grave yard</t>
  </si>
  <si>
    <t>Miscellaneous site</t>
  </si>
  <si>
    <t>자료 : 토지관리과, 『지적통계』국토교통부 공간정보제도과</t>
    <phoneticPr fontId="4" type="noConversion"/>
  </si>
  <si>
    <t>주1) : 지적공부(토지대장, 임야대장, 수치지적부) 등록 토지의 면적집계임</t>
    <phoneticPr fontId="4" type="noConversion"/>
  </si>
  <si>
    <t>Note1) Land parcels in cadastral record(in land books, forest cadastral books, numercial cadastral books)</t>
    <phoneticPr fontId="4" type="noConversion"/>
  </si>
  <si>
    <t>Note1)  Land parcels in cadastral record(in land books, forest cadastral books, numercial cadastral books)</t>
  </si>
  <si>
    <t>주2) : 수치지역내 면적단수처리로 용도지역별, 지목별 면적이 다를 수 있음</t>
  </si>
  <si>
    <t>18   토지 및 기후</t>
  </si>
  <si>
    <t>LAND AND CLIMATE   19</t>
  </si>
  <si>
    <t>4. Weather Days</t>
  </si>
  <si>
    <t>Unit : Day</t>
  </si>
  <si>
    <t>맑    음</t>
  </si>
  <si>
    <t>구름조금</t>
  </si>
  <si>
    <t>구름많음</t>
  </si>
  <si>
    <t>눈</t>
  </si>
  <si>
    <t>황   사</t>
  </si>
  <si>
    <t>Clear</t>
  </si>
  <si>
    <t>Partly
cloudy</t>
  </si>
  <si>
    <t>Mostly
cloudy</t>
  </si>
  <si>
    <t>Cloud</t>
  </si>
  <si>
    <t>Rain</t>
  </si>
  <si>
    <t>Frost</t>
  </si>
  <si>
    <t>Fog</t>
  </si>
  <si>
    <t>Snow</t>
  </si>
  <si>
    <t>Thunder-Storm</t>
  </si>
  <si>
    <t>Gale</t>
  </si>
  <si>
    <t>Yellow sand</t>
  </si>
  <si>
    <t>Month</t>
  </si>
  <si>
    <t>Feb.</t>
    <phoneticPr fontId="4" type="noConversion"/>
  </si>
  <si>
    <t>Mar.</t>
    <phoneticPr fontId="4" type="noConversion"/>
  </si>
  <si>
    <t>Jul.</t>
  </si>
  <si>
    <t>Nov.</t>
    <phoneticPr fontId="4" type="noConversion"/>
  </si>
  <si>
    <t>20   토지 및 기후</t>
  </si>
  <si>
    <t>LAND AND CLIMATE   21</t>
  </si>
  <si>
    <t>5. Summary of Meteorological Data</t>
  </si>
  <si>
    <t>평균해면기압</t>
  </si>
  <si>
    <t>이슬점온도</t>
  </si>
  <si>
    <t>평균운량</t>
  </si>
  <si>
    <t>일조시간</t>
  </si>
  <si>
    <t>최심신적설</t>
  </si>
  <si>
    <t>Air Temperature</t>
  </si>
  <si>
    <t>강수량</t>
  </si>
  <si>
    <t>Relative Humidity</t>
  </si>
  <si>
    <t>Air  pressure of</t>
  </si>
  <si>
    <t>평균풍속</t>
  </si>
  <si>
    <t>최대풍속</t>
  </si>
  <si>
    <t>최대순간풍속</t>
  </si>
  <si>
    <t>평균최고</t>
  </si>
  <si>
    <t>최고극값</t>
  </si>
  <si>
    <t>평균최저</t>
  </si>
  <si>
    <t>최저극값</t>
  </si>
  <si>
    <t>Precilitation</t>
  </si>
  <si>
    <t>mean sea level</t>
  </si>
  <si>
    <t>Mean dewpoint</t>
  </si>
  <si>
    <t>(10%)</t>
    <phoneticPr fontId="4" type="noConversion"/>
  </si>
  <si>
    <t>Duration of</t>
  </si>
  <si>
    <t>Maximum depth</t>
  </si>
  <si>
    <t>Greatest</t>
  </si>
  <si>
    <t>Mean</t>
  </si>
  <si>
    <t>Mean maximum</t>
  </si>
  <si>
    <t>Highest</t>
  </si>
  <si>
    <t>Mean minimum</t>
  </si>
  <si>
    <t>Lowest</t>
  </si>
  <si>
    <t>(mm)</t>
  </si>
  <si>
    <t>(hPa)</t>
  </si>
  <si>
    <t>temperature</t>
  </si>
  <si>
    <t>Mean cloud</t>
  </si>
  <si>
    <t>sunshine</t>
  </si>
  <si>
    <t>of snowfall</t>
  </si>
  <si>
    <t>Fastest</t>
  </si>
  <si>
    <t>gust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</si>
  <si>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</si>
  <si>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</si>
  <si>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</si>
  <si>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</si>
  <si>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</si>
  <si>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</si>
  <si>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</si>
  <si>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</si>
  <si>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</si>
  <si>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</si>
  <si>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</si>
  <si>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</si>
  <si>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22   토지 및 기후</t>
  </si>
  <si>
    <t>6. Precipitation</t>
  </si>
  <si>
    <t>Unit : mm</t>
  </si>
  <si>
    <t>계</t>
  </si>
  <si>
    <t>January</t>
  </si>
  <si>
    <t>February</t>
  </si>
  <si>
    <t>March</t>
  </si>
  <si>
    <t>April</t>
  </si>
  <si>
    <t>August</t>
  </si>
  <si>
    <t>September</t>
  </si>
  <si>
    <t>October</t>
  </si>
  <si>
    <t>November</t>
  </si>
  <si>
    <t>December</t>
  </si>
  <si>
    <t>천   안   시</t>
  </si>
  <si>
    <t>공   주   시</t>
  </si>
  <si>
    <t>보   령   시</t>
  </si>
  <si>
    <t>아   산   시</t>
  </si>
  <si>
    <t>서   산   시</t>
  </si>
  <si>
    <t>논   산   시</t>
  </si>
  <si>
    <t>계   룡   시</t>
  </si>
  <si>
    <t>당   진   시</t>
  </si>
  <si>
    <t>금   산   군</t>
  </si>
  <si>
    <t>부   여   군</t>
  </si>
  <si>
    <t>서   천   군</t>
  </si>
  <si>
    <t>청   양   군</t>
  </si>
  <si>
    <t>홍   성   군</t>
  </si>
  <si>
    <t>예   산   군</t>
  </si>
  <si>
    <t>태   안   군</t>
  </si>
  <si>
    <t>24   토지 및 기후</t>
  </si>
  <si>
    <t>LAND AND CLIMATE   25</t>
  </si>
  <si>
    <t>7. 해안선 및 도서</t>
  </si>
  <si>
    <t>7. Coastline and Islands</t>
  </si>
  <si>
    <t>육지부 (㎞)</t>
  </si>
  <si>
    <t>도서부 (㎞)</t>
  </si>
  <si>
    <t>도서(개)</t>
  </si>
  <si>
    <t>유인도</t>
  </si>
  <si>
    <t>무인도</t>
  </si>
  <si>
    <t>Coastline</t>
  </si>
  <si>
    <t>Mainland</t>
  </si>
  <si>
    <t>Island</t>
  </si>
  <si>
    <t>No. of islands</t>
  </si>
  <si>
    <t>Area</t>
  </si>
  <si>
    <t>Households</t>
  </si>
  <si>
    <t>Population</t>
  </si>
  <si>
    <t>Inhabited</t>
  </si>
  <si>
    <t>Uninhabited</t>
  </si>
  <si>
    <t>733.47</t>
  </si>
  <si>
    <t>342.77</t>
  </si>
  <si>
    <t>34</t>
  </si>
  <si>
    <t>159.79</t>
  </si>
  <si>
    <t>740.63</t>
  </si>
  <si>
    <t>346.06</t>
  </si>
  <si>
    <t>164.26</t>
  </si>
  <si>
    <t>741.03</t>
  </si>
  <si>
    <t>346.16</t>
  </si>
  <si>
    <t>271</t>
  </si>
  <si>
    <t>32</t>
  </si>
  <si>
    <t>239</t>
  </si>
  <si>
    <t>791.63</t>
  </si>
  <si>
    <t>346.36</t>
  </si>
  <si>
    <t>270</t>
  </si>
  <si>
    <t>236</t>
  </si>
  <si>
    <t>162.81</t>
  </si>
  <si>
    <t>808.08</t>
  </si>
  <si>
    <t>433.95</t>
  </si>
  <si>
    <t>254</t>
  </si>
  <si>
    <t>222</t>
  </si>
  <si>
    <t>163</t>
  </si>
  <si>
    <t>268</t>
  </si>
  <si>
    <t>33</t>
  </si>
  <si>
    <t>164.20</t>
  </si>
  <si>
    <t>8,563</t>
  </si>
  <si>
    <t>17,175</t>
  </si>
  <si>
    <t>91</t>
  </si>
  <si>
    <t>75</t>
  </si>
  <si>
    <t>23</t>
  </si>
  <si>
    <t>118</t>
  </si>
  <si>
    <t>110</t>
  </si>
  <si>
    <t>주1) 세대 및 인구는 주민등록인구통계 결과임</t>
    <phoneticPr fontId="4" type="noConversion"/>
  </si>
  <si>
    <t>Note 1) : Households and Population and based on Resident Registration data.</t>
  </si>
  <si>
    <t>자료 : 해운항만과</t>
    <phoneticPr fontId="4" type="noConversion"/>
  </si>
  <si>
    <t>Source : Shipping &amp; Harbor Division</t>
    <phoneticPr fontId="4" type="noConversion"/>
  </si>
  <si>
    <t>주1) : 일반구 제외됨</t>
    <phoneticPr fontId="4" type="noConversion"/>
  </si>
  <si>
    <t>주2) 관측지점번호 : 천안(232), 보령(235), 서산(129), 금산(238), 부여(236), 계룡(636), 공주(612)</t>
    <phoneticPr fontId="4" type="noConversion"/>
  </si>
  <si>
    <t>주1) 2015년 기준 통계연보부터 2015년 이전 통계치 수정</t>
    <phoneticPr fontId="2" type="noConversion"/>
  </si>
  <si>
    <t>주1) 2015년 기준 통계연보부터 2015년 이전 통계치 일부 수정</t>
    <phoneticPr fontId="2" type="noConversion"/>
  </si>
  <si>
    <t xml:space="preserve">주2) 평균기온, 평균습도, 이슬점온도 및 평균운량은  매일 3,6,9,12,15,18,21,24시의  8회 관측치를 </t>
    <phoneticPr fontId="2" type="noConversion"/>
  </si>
  <si>
    <t>주3) 서산기상대 기준</t>
    <phoneticPr fontId="4" type="noConversion"/>
  </si>
  <si>
    <t>Jan.</t>
    <phoneticPr fontId="4" type="noConversion"/>
  </si>
  <si>
    <t>Apr.</t>
    <phoneticPr fontId="4" type="noConversion"/>
  </si>
  <si>
    <t>May</t>
    <phoneticPr fontId="4" type="noConversion"/>
  </si>
  <si>
    <t>Jun.</t>
    <phoneticPr fontId="4" type="noConversion"/>
  </si>
  <si>
    <t>Aug.</t>
    <phoneticPr fontId="4" type="noConversion"/>
  </si>
  <si>
    <t>Sep.</t>
    <phoneticPr fontId="4" type="noConversion"/>
  </si>
  <si>
    <t>Oct.</t>
    <phoneticPr fontId="4" type="noConversion"/>
  </si>
  <si>
    <t>Dec.</t>
    <phoneticPr fontId="4" type="noConversion"/>
  </si>
  <si>
    <t>14   토지 및 기후</t>
    <phoneticPr fontId="2" type="noConversion"/>
  </si>
  <si>
    <t>16   토지 및 기후</t>
    <phoneticPr fontId="2" type="noConversion"/>
  </si>
  <si>
    <t>LAND AND CLIMATE   17</t>
    <phoneticPr fontId="2" type="noConversion"/>
  </si>
  <si>
    <t>12   토지 및 기후</t>
    <phoneticPr fontId="2" type="noConversion"/>
  </si>
  <si>
    <t>주2) : 수치지역내 면적단수처리로 용도지역별, 지목별 면적이 다를 수 있음</t>
    <phoneticPr fontId="4" type="noConversion"/>
  </si>
  <si>
    <t>Legal</t>
    <phoneticPr fontId="2" type="noConversion"/>
  </si>
  <si>
    <t>주1) 2015년 기준 통계연보부터 2015년 이전 통계치 일부 수정</t>
    <phoneticPr fontId="2" type="noConversion"/>
  </si>
  <si>
    <t>주2) 서산기상대 기준</t>
    <phoneticPr fontId="2" type="noConversion"/>
  </si>
  <si>
    <t>Source :  Natural Disaster Division</t>
    <phoneticPr fontId="2" type="noConversion"/>
  </si>
  <si>
    <t xml:space="preserve">       산술평균한 것임, 서산기상대 측정기준 작성</t>
    <phoneticPr fontId="2" type="noConversion"/>
  </si>
  <si>
    <t>Source : Natural Disaster Division</t>
    <phoneticPr fontId="2" type="noConversion"/>
  </si>
  <si>
    <t xml:space="preserve">Note : Mean temperrature and humidity are arithmetic means of figures derived </t>
    <phoneticPr fontId="2" type="noConversion"/>
  </si>
  <si>
    <t xml:space="preserve">           from 8 observations a day at 3, 6, 9, 12, 15, 18, 21 and 24 o'clock</t>
    <phoneticPr fontId="2" type="noConversion"/>
  </si>
  <si>
    <t>LAND AND CLIMATE   23</t>
    <phoneticPr fontId="2" type="noConversion"/>
  </si>
  <si>
    <t>논   산   시</t>
    <phoneticPr fontId="2" type="noConversion"/>
  </si>
  <si>
    <t>계   룡   시</t>
    <phoneticPr fontId="2" type="noConversion"/>
  </si>
  <si>
    <t>도청 소재지</t>
  </si>
  <si>
    <t xml:space="preserve">경도와  위도의  극점 </t>
  </si>
  <si>
    <t xml:space="preserve">지        명 </t>
  </si>
  <si>
    <t>극    점</t>
  </si>
  <si>
    <t>충청남도 홍북면</t>
  </si>
  <si>
    <t xml:space="preserve">  동 단 </t>
  </si>
  <si>
    <t>금산군  부리면  방우리</t>
  </si>
  <si>
    <t>북위  36°01′47″</t>
  </si>
  <si>
    <t>동경 127°38′31″</t>
  </si>
  <si>
    <t>동서간 187.7㎞</t>
  </si>
  <si>
    <t xml:space="preserve">  서 단</t>
  </si>
  <si>
    <t xml:space="preserve"> 태안군  근흥면  가의도리</t>
  </si>
  <si>
    <t>북위  36°36′37″</t>
  </si>
  <si>
    <t>동경 125°32′21″</t>
  </si>
  <si>
    <t>남북간 120.8㎞</t>
  </si>
  <si>
    <t xml:space="preserve">  남 단</t>
  </si>
  <si>
    <t xml:space="preserve"> 금산군  남일면  신동리</t>
  </si>
  <si>
    <t>북위  35°58′30″</t>
  </si>
  <si>
    <t>동경 127°29′15″</t>
  </si>
  <si>
    <t xml:space="preserve">  북 단</t>
  </si>
  <si>
    <t xml:space="preserve"> 당진군  석문면  난지도리</t>
  </si>
  <si>
    <t>북위  37°03′44″</t>
  </si>
  <si>
    <t>동경 126°25′46″</t>
  </si>
  <si>
    <t>자료 : 토지관리과, 국토교통부 국토지리정보원</t>
  </si>
  <si>
    <t>Source :Land Management Division,</t>
  </si>
  <si>
    <t>자료 : 토지관리과, 『지적통계』국토교통부 지리정보원</t>
    <phoneticPr fontId="4" type="noConversion"/>
  </si>
  <si>
    <t>자료 : 재난대응과</t>
    <phoneticPr fontId="2" type="noConversion"/>
  </si>
  <si>
    <t>자료 : 재난대응과</t>
    <phoneticPr fontId="2" type="noConversion"/>
  </si>
  <si>
    <r>
      <t>단위</t>
    </r>
    <r>
      <rPr>
        <sz val="9"/>
        <color theme="1"/>
        <rFont val="Times New Roman"/>
        <family val="1"/>
      </rPr>
      <t xml:space="preserve"> : </t>
    </r>
    <r>
      <rPr>
        <sz val="9"/>
        <color theme="1"/>
        <rFont val="바탕"/>
        <family val="1"/>
        <charset val="129"/>
      </rPr>
      <t>개</t>
    </r>
  </si>
  <si>
    <r>
      <rPr>
        <sz val="9"/>
        <color theme="1"/>
        <rFont val="바탕"/>
        <family val="1"/>
        <charset val="129"/>
      </rPr>
      <t>면</t>
    </r>
    <r>
      <rPr>
        <sz val="9"/>
        <color theme="1"/>
        <rFont val="Times New Roman"/>
        <family val="1"/>
      </rPr>
      <t xml:space="preserve">  </t>
    </r>
    <r>
      <rPr>
        <sz val="9"/>
        <color theme="1"/>
        <rFont val="바탕"/>
        <family val="1"/>
        <charset val="129"/>
      </rPr>
      <t>적</t>
    </r>
    <r>
      <rPr>
        <sz val="9"/>
        <color indexed="8"/>
        <rFont val="한컴바탕"/>
        <family val="1"/>
        <charset val="129"/>
      </rPr>
      <t/>
    </r>
  </si>
  <si>
    <r>
      <rPr>
        <sz val="9"/>
        <color theme="1"/>
        <rFont val="바탕"/>
        <family val="1"/>
        <charset val="129"/>
      </rPr>
      <t>시</t>
    </r>
    <r>
      <rPr>
        <sz val="9"/>
        <color theme="1"/>
        <rFont val="Times New Roman"/>
        <family val="1"/>
      </rPr>
      <t xml:space="preserve"> · </t>
    </r>
    <r>
      <rPr>
        <sz val="9"/>
        <color theme="1"/>
        <rFont val="바탕"/>
        <family val="1"/>
        <charset val="129"/>
      </rPr>
      <t>군</t>
    </r>
    <r>
      <rPr>
        <vertAlign val="superscript"/>
        <sz val="9"/>
        <color theme="1"/>
        <rFont val="Times New Roman"/>
        <family val="1"/>
      </rPr>
      <t xml:space="preserve"> 1)</t>
    </r>
    <phoneticPr fontId="4" type="noConversion"/>
  </si>
  <si>
    <r>
      <rPr>
        <sz val="9"/>
        <color theme="1"/>
        <rFont val="바탕"/>
        <family val="1"/>
        <charset val="129"/>
      </rPr>
      <t>읍</t>
    </r>
    <r>
      <rPr>
        <sz val="9"/>
        <color theme="1"/>
        <rFont val="Times New Roman"/>
        <family val="1"/>
      </rPr>
      <t>·</t>
    </r>
    <r>
      <rPr>
        <sz val="9"/>
        <color theme="1"/>
        <rFont val="바탕"/>
        <family val="1"/>
        <charset val="129"/>
      </rPr>
      <t>면</t>
    </r>
    <r>
      <rPr>
        <sz val="9"/>
        <color theme="1"/>
        <rFont val="Times New Roman"/>
        <family val="1"/>
      </rPr>
      <t>·</t>
    </r>
    <r>
      <rPr>
        <sz val="9"/>
        <color theme="1"/>
        <rFont val="바탕"/>
        <family val="1"/>
        <charset val="129"/>
      </rPr>
      <t>동</t>
    </r>
    <r>
      <rPr>
        <vertAlign val="superscript"/>
        <sz val="9"/>
        <color theme="1"/>
        <rFont val="Times New Roman"/>
        <family val="1"/>
      </rPr>
      <t xml:space="preserve"> 2)</t>
    </r>
    <phoneticPr fontId="4" type="noConversion"/>
  </si>
  <si>
    <r>
      <rPr>
        <sz val="9"/>
        <color theme="1"/>
        <rFont val="바탕"/>
        <family val="1"/>
        <charset val="129"/>
      </rPr>
      <t>통</t>
    </r>
    <r>
      <rPr>
        <sz val="9"/>
        <color theme="1"/>
        <rFont val="Times New Roman"/>
        <family val="1"/>
      </rPr>
      <t xml:space="preserve"> · </t>
    </r>
    <r>
      <rPr>
        <sz val="9"/>
        <color theme="1"/>
        <rFont val="바탕"/>
        <family val="1"/>
        <charset val="129"/>
      </rPr>
      <t>리</t>
    </r>
  </si>
  <si>
    <r>
      <rPr>
        <sz val="9"/>
        <color theme="1"/>
        <rFont val="바탕"/>
        <family val="1"/>
        <charset val="129"/>
      </rPr>
      <t>반</t>
    </r>
  </si>
  <si>
    <r>
      <rPr>
        <sz val="9"/>
        <color theme="1"/>
        <rFont val="바탕"/>
        <family val="1"/>
        <charset val="129"/>
      </rPr>
      <t>출장소</t>
    </r>
  </si>
  <si>
    <r>
      <rPr>
        <sz val="9"/>
        <color theme="1"/>
        <rFont val="바탕"/>
        <family val="1"/>
        <charset val="129"/>
      </rPr>
      <t>연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바탕"/>
        <family val="1"/>
        <charset val="129"/>
      </rPr>
      <t>도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바탕"/>
        <family val="1"/>
        <charset val="129"/>
      </rPr>
      <t>별</t>
    </r>
  </si>
  <si>
    <r>
      <t>(</t>
    </r>
    <r>
      <rPr>
        <sz val="9"/>
        <color theme="1"/>
        <rFont val="바탕"/>
        <family val="1"/>
        <charset val="129"/>
      </rPr>
      <t>㎢</t>
    </r>
    <r>
      <rPr>
        <sz val="9"/>
        <color theme="1"/>
        <rFont val="Times New Roman"/>
        <family val="1"/>
      </rPr>
      <t>)</t>
    </r>
  </si>
  <si>
    <r>
      <rPr>
        <sz val="9"/>
        <color theme="1"/>
        <rFont val="바탕"/>
        <family val="1"/>
        <charset val="129"/>
      </rPr>
      <t>구성비</t>
    </r>
  </si>
  <si>
    <r>
      <rPr>
        <sz val="9"/>
        <color theme="1"/>
        <rFont val="바탕"/>
        <family val="1"/>
        <charset val="129"/>
      </rPr>
      <t>시</t>
    </r>
  </si>
  <si>
    <r>
      <rPr>
        <sz val="9"/>
        <color theme="1"/>
        <rFont val="바탕"/>
        <family val="1"/>
        <charset val="129"/>
      </rPr>
      <t>군</t>
    </r>
  </si>
  <si>
    <r>
      <rPr>
        <sz val="9"/>
        <color theme="1"/>
        <rFont val="바탕"/>
        <family val="1"/>
        <charset val="129"/>
      </rPr>
      <t>구</t>
    </r>
    <r>
      <rPr>
        <sz val="9"/>
        <color theme="1"/>
        <rFont val="Times New Roman"/>
        <family val="1"/>
      </rPr>
      <t xml:space="preserve"> Gu</t>
    </r>
  </si>
  <si>
    <r>
      <rPr>
        <sz val="9"/>
        <color theme="1"/>
        <rFont val="바탕"/>
        <family val="1"/>
        <charset val="129"/>
      </rPr>
      <t>읍</t>
    </r>
  </si>
  <si>
    <r>
      <rPr>
        <sz val="9"/>
        <color theme="1"/>
        <rFont val="바탕"/>
        <family val="1"/>
        <charset val="129"/>
      </rPr>
      <t>면</t>
    </r>
  </si>
  <si>
    <r>
      <rPr>
        <sz val="9"/>
        <color theme="1"/>
        <rFont val="바탕"/>
        <family val="1"/>
        <charset val="129"/>
      </rPr>
      <t>동</t>
    </r>
    <r>
      <rPr>
        <sz val="9"/>
        <color theme="1"/>
        <rFont val="Times New Roman"/>
        <family val="1"/>
      </rPr>
      <t xml:space="preserve">   Dong</t>
    </r>
  </si>
  <si>
    <r>
      <rPr>
        <sz val="9"/>
        <color theme="1"/>
        <rFont val="바탕"/>
        <family val="1"/>
        <charset val="129"/>
      </rPr>
      <t>통</t>
    </r>
  </si>
  <si>
    <r>
      <rPr>
        <sz val="9"/>
        <color theme="1"/>
        <rFont val="바탕"/>
        <family val="1"/>
        <charset val="129"/>
      </rPr>
      <t>리</t>
    </r>
    <r>
      <rPr>
        <sz val="9"/>
        <color theme="1"/>
        <rFont val="Times New Roman"/>
        <family val="1"/>
      </rPr>
      <t xml:space="preserve"> Ri</t>
    </r>
  </si>
  <si>
    <r>
      <rPr>
        <sz val="9"/>
        <color theme="1"/>
        <rFont val="바탕"/>
        <family val="1"/>
        <charset val="129"/>
      </rPr>
      <t>도</t>
    </r>
  </si>
  <si>
    <r>
      <rPr>
        <sz val="9"/>
        <color theme="1"/>
        <rFont val="바탕"/>
        <family val="1"/>
        <charset val="129"/>
      </rPr>
      <t>시</t>
    </r>
    <r>
      <rPr>
        <sz val="9"/>
        <color theme="1"/>
        <rFont val="Times New Roman"/>
        <family val="1"/>
      </rPr>
      <t>·</t>
    </r>
    <r>
      <rPr>
        <sz val="9"/>
        <color theme="1"/>
        <rFont val="바탕"/>
        <family val="1"/>
        <charset val="129"/>
      </rPr>
      <t>군</t>
    </r>
  </si>
  <si>
    <r>
      <rPr>
        <sz val="9"/>
        <color theme="1"/>
        <rFont val="바탕"/>
        <family val="1"/>
        <charset val="129"/>
      </rPr>
      <t>읍</t>
    </r>
    <r>
      <rPr>
        <sz val="9"/>
        <color theme="1"/>
        <rFont val="Times New Roman"/>
        <family val="1"/>
      </rPr>
      <t>·</t>
    </r>
    <r>
      <rPr>
        <sz val="9"/>
        <color theme="1"/>
        <rFont val="바탕"/>
        <family val="1"/>
        <charset val="129"/>
      </rPr>
      <t>면</t>
    </r>
  </si>
  <si>
    <r>
      <rPr>
        <sz val="9"/>
        <color theme="1"/>
        <rFont val="바탕"/>
        <family val="1"/>
        <charset val="129"/>
      </rPr>
      <t>시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바탕"/>
        <family val="1"/>
        <charset val="129"/>
      </rPr>
      <t>군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바탕"/>
        <family val="1"/>
        <charset val="129"/>
      </rPr>
      <t>별</t>
    </r>
  </si>
  <si>
    <r>
      <rPr>
        <sz val="9"/>
        <color theme="1"/>
        <rFont val="바탕"/>
        <family val="1"/>
        <charset val="129"/>
      </rPr>
      <t>자치</t>
    </r>
  </si>
  <si>
    <r>
      <rPr>
        <sz val="9"/>
        <color theme="1"/>
        <rFont val="바탕"/>
        <family val="1"/>
        <charset val="129"/>
      </rPr>
      <t>일반</t>
    </r>
  </si>
  <si>
    <r>
      <rPr>
        <sz val="9"/>
        <color theme="1"/>
        <rFont val="바탕"/>
        <family val="1"/>
        <charset val="129"/>
      </rPr>
      <t>행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바탕"/>
        <family val="1"/>
        <charset val="129"/>
      </rPr>
      <t>정</t>
    </r>
  </si>
  <si>
    <r>
      <rPr>
        <sz val="9"/>
        <color theme="1"/>
        <rFont val="바탕"/>
        <family val="1"/>
        <charset val="129"/>
      </rPr>
      <t>법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바탕"/>
        <family val="1"/>
        <charset val="129"/>
      </rPr>
      <t>정</t>
    </r>
    <phoneticPr fontId="2" type="noConversion"/>
  </si>
  <si>
    <r>
      <rPr>
        <sz val="9"/>
        <color theme="1"/>
        <rFont val="바탕"/>
        <family val="1"/>
        <charset val="129"/>
      </rPr>
      <t>행정</t>
    </r>
  </si>
  <si>
    <r>
      <t>3. 토지 지목별 현황</t>
    </r>
    <r>
      <rPr>
        <b/>
        <vertAlign val="superscript"/>
        <sz val="14"/>
        <color theme="1"/>
        <rFont val="바탕"/>
        <family val="1"/>
        <charset val="129"/>
      </rPr>
      <t>1)</t>
    </r>
    <phoneticPr fontId="4" type="noConversion"/>
  </si>
  <si>
    <r>
      <t xml:space="preserve">3. Area of Land Category </t>
    </r>
    <r>
      <rPr>
        <b/>
        <vertAlign val="superscript"/>
        <sz val="14"/>
        <color theme="1"/>
        <rFont val="바탕"/>
        <family val="1"/>
        <charset val="129"/>
      </rPr>
      <t>1)</t>
    </r>
    <phoneticPr fontId="4" type="noConversion"/>
  </si>
  <si>
    <r>
      <t>3. 토지 지목별 현황</t>
    </r>
    <r>
      <rPr>
        <b/>
        <vertAlign val="superscript"/>
        <sz val="14"/>
        <color theme="1"/>
        <rFont val="바탕"/>
        <family val="1"/>
        <charset val="129"/>
      </rPr>
      <t>1)</t>
    </r>
    <r>
      <rPr>
        <b/>
        <sz val="14"/>
        <color theme="1"/>
        <rFont val="바탕"/>
        <family val="1"/>
        <charset val="129"/>
      </rPr>
      <t>(계속)</t>
    </r>
    <phoneticPr fontId="4" type="noConversion"/>
  </si>
  <si>
    <r>
      <t xml:space="preserve">3. Area of Land Category </t>
    </r>
    <r>
      <rPr>
        <b/>
        <vertAlign val="superscript"/>
        <sz val="14"/>
        <color theme="1"/>
        <rFont val="바탕"/>
        <family val="1"/>
        <charset val="129"/>
      </rPr>
      <t>1)</t>
    </r>
    <r>
      <rPr>
        <b/>
        <sz val="14"/>
        <color theme="1"/>
        <rFont val="바탕"/>
        <family val="1"/>
        <charset val="129"/>
      </rPr>
      <t xml:space="preserve"> (Cont'd)</t>
    </r>
    <phoneticPr fontId="4" type="noConversion"/>
  </si>
  <si>
    <r>
      <t>3. 토지 지목별 현황</t>
    </r>
    <r>
      <rPr>
        <b/>
        <vertAlign val="superscript"/>
        <sz val="14"/>
        <color theme="1"/>
        <rFont val="바탕"/>
        <family val="1"/>
        <charset val="129"/>
      </rPr>
      <t>1)</t>
    </r>
    <r>
      <rPr>
        <b/>
        <sz val="14"/>
        <color theme="1"/>
        <rFont val="바탕"/>
        <family val="1"/>
        <charset val="129"/>
      </rPr>
      <t xml:space="preserve"> (계속)</t>
    </r>
    <phoneticPr fontId="4" type="noConversion"/>
  </si>
  <si>
    <r>
      <t>3. Area of Land Category</t>
    </r>
    <r>
      <rPr>
        <b/>
        <vertAlign val="superscript"/>
        <sz val="14"/>
        <color theme="1"/>
        <rFont val="바탕"/>
        <family val="1"/>
        <charset val="129"/>
      </rPr>
      <t>1)</t>
    </r>
    <r>
      <rPr>
        <b/>
        <sz val="14"/>
        <color theme="1"/>
        <rFont val="바탕"/>
        <family val="1"/>
        <charset val="129"/>
      </rPr>
      <t xml:space="preserve"> (Cont'd)</t>
    </r>
    <phoneticPr fontId="4" type="noConversion"/>
  </si>
  <si>
    <r>
      <t>단위</t>
    </r>
    <r>
      <rPr>
        <sz val="9"/>
        <color theme="1"/>
        <rFont val="Times New Roman"/>
        <family val="1"/>
      </rPr>
      <t xml:space="preserve"> : </t>
    </r>
    <r>
      <rPr>
        <sz val="9"/>
        <color theme="1"/>
        <rFont val="바탕"/>
        <family val="1"/>
        <charset val="129"/>
      </rPr>
      <t>㎡</t>
    </r>
    <r>
      <rPr>
        <sz val="9"/>
        <color theme="1"/>
        <rFont val="Times New Roman"/>
        <family val="1"/>
      </rPr>
      <t xml:space="preserve"> </t>
    </r>
  </si>
  <si>
    <r>
      <t xml:space="preserve">Unit : </t>
    </r>
    <r>
      <rPr>
        <sz val="9"/>
        <color theme="1"/>
        <rFont val="바탕"/>
        <family val="1"/>
        <charset val="129"/>
      </rPr>
      <t>㎡</t>
    </r>
  </si>
  <si>
    <r>
      <t>합</t>
    </r>
    <r>
      <rPr>
        <sz val="9"/>
        <color theme="1"/>
        <rFont val="Times New Roman"/>
        <family val="1"/>
      </rPr>
      <t xml:space="preserve">      </t>
    </r>
    <r>
      <rPr>
        <sz val="9"/>
        <color theme="1"/>
        <rFont val="바탕"/>
        <family val="1"/>
        <charset val="129"/>
      </rPr>
      <t>계</t>
    </r>
  </si>
  <si>
    <r>
      <t>과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바탕"/>
        <family val="1"/>
        <charset val="129"/>
      </rPr>
      <t>수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바탕"/>
        <family val="1"/>
        <charset val="129"/>
      </rPr>
      <t>원</t>
    </r>
  </si>
  <si>
    <r>
      <t>임</t>
    </r>
    <r>
      <rPr>
        <sz val="9"/>
        <color theme="1"/>
        <rFont val="Times New Roman"/>
        <family val="1"/>
      </rPr>
      <t xml:space="preserve">     </t>
    </r>
    <r>
      <rPr>
        <sz val="9"/>
        <color theme="1"/>
        <rFont val="바탕"/>
        <family val="1"/>
        <charset val="129"/>
      </rPr>
      <t>야</t>
    </r>
  </si>
  <si>
    <r>
      <t>광</t>
    </r>
    <r>
      <rPr>
        <sz val="9"/>
        <color theme="1"/>
        <rFont val="Times New Roman"/>
        <family val="1"/>
      </rPr>
      <t xml:space="preserve">  </t>
    </r>
    <r>
      <rPr>
        <sz val="9"/>
        <color theme="1"/>
        <rFont val="바탕"/>
        <family val="1"/>
        <charset val="129"/>
      </rPr>
      <t>천</t>
    </r>
    <r>
      <rPr>
        <sz val="9"/>
        <color theme="1"/>
        <rFont val="Times New Roman"/>
        <family val="1"/>
      </rPr>
      <t xml:space="preserve">  </t>
    </r>
    <r>
      <rPr>
        <sz val="9"/>
        <color theme="1"/>
        <rFont val="바탕"/>
        <family val="1"/>
        <charset val="129"/>
      </rPr>
      <t>지</t>
    </r>
  </si>
  <si>
    <r>
      <t>염</t>
    </r>
    <r>
      <rPr>
        <sz val="9"/>
        <color theme="1"/>
        <rFont val="Times New Roman"/>
        <family val="1"/>
      </rPr>
      <t xml:space="preserve">    </t>
    </r>
    <r>
      <rPr>
        <sz val="9"/>
        <color theme="1"/>
        <rFont val="바탕"/>
        <family val="1"/>
        <charset val="129"/>
      </rPr>
      <t>전</t>
    </r>
  </si>
  <si>
    <r>
      <t>대</t>
    </r>
    <r>
      <rPr>
        <sz val="9"/>
        <color theme="1"/>
        <rFont val="Times New Roman"/>
        <family val="1"/>
      </rPr>
      <t xml:space="preserve">    </t>
    </r>
    <r>
      <rPr>
        <sz val="9"/>
        <color theme="1"/>
        <rFont val="바탕"/>
        <family val="1"/>
        <charset val="129"/>
      </rPr>
      <t>지</t>
    </r>
  </si>
  <si>
    <r>
      <rPr>
        <sz val="9"/>
        <color theme="1"/>
        <rFont val="바탕"/>
        <family val="1"/>
        <charset val="129"/>
      </rPr>
      <t>학교용지</t>
    </r>
  </si>
  <si>
    <r>
      <rPr>
        <sz val="9"/>
        <color theme="1"/>
        <rFont val="바탕"/>
        <family val="1"/>
        <charset val="129"/>
      </rPr>
      <t>주차장</t>
    </r>
  </si>
  <si>
    <r>
      <rPr>
        <sz val="9"/>
        <color theme="1"/>
        <rFont val="바탕"/>
        <family val="1"/>
        <charset val="129"/>
      </rPr>
      <t>주유소용지</t>
    </r>
  </si>
  <si>
    <r>
      <rPr>
        <sz val="9"/>
        <color theme="1"/>
        <rFont val="바탕"/>
        <family val="1"/>
        <charset val="129"/>
      </rPr>
      <t>창고용지</t>
    </r>
  </si>
  <si>
    <r>
      <rPr>
        <sz val="9"/>
        <color theme="1"/>
        <rFont val="바탕"/>
        <family val="1"/>
        <charset val="129"/>
      </rPr>
      <t>도</t>
    </r>
    <r>
      <rPr>
        <sz val="9"/>
        <color theme="1"/>
        <rFont val="Times New Roman"/>
        <family val="1"/>
      </rPr>
      <t xml:space="preserve">    </t>
    </r>
    <r>
      <rPr>
        <sz val="9"/>
        <color theme="1"/>
        <rFont val="바탕"/>
        <family val="1"/>
        <charset val="129"/>
      </rPr>
      <t>로</t>
    </r>
  </si>
  <si>
    <r>
      <rPr>
        <sz val="9"/>
        <color theme="1"/>
        <rFont val="바탕"/>
        <family val="1"/>
        <charset val="129"/>
      </rPr>
      <t>철도용지</t>
    </r>
  </si>
  <si>
    <r>
      <rPr>
        <sz val="9"/>
        <color theme="1"/>
        <rFont val="바탕"/>
        <family val="1"/>
        <charset val="129"/>
      </rPr>
      <t>제</t>
    </r>
    <r>
      <rPr>
        <sz val="9"/>
        <color theme="1"/>
        <rFont val="Times New Roman"/>
        <family val="1"/>
      </rPr>
      <t xml:space="preserve">    </t>
    </r>
    <r>
      <rPr>
        <sz val="9"/>
        <color theme="1"/>
        <rFont val="바탕"/>
        <family val="1"/>
        <charset val="129"/>
      </rPr>
      <t>방</t>
    </r>
  </si>
  <si>
    <r>
      <rPr>
        <sz val="9"/>
        <color theme="1"/>
        <rFont val="바탕"/>
        <family val="1"/>
        <charset val="129"/>
      </rPr>
      <t>하</t>
    </r>
    <r>
      <rPr>
        <sz val="9"/>
        <color theme="1"/>
        <rFont val="Times New Roman"/>
        <family val="1"/>
      </rPr>
      <t xml:space="preserve">    </t>
    </r>
    <r>
      <rPr>
        <sz val="9"/>
        <color theme="1"/>
        <rFont val="바탕"/>
        <family val="1"/>
        <charset val="129"/>
      </rPr>
      <t>천</t>
    </r>
  </si>
  <si>
    <r>
      <rPr>
        <sz val="9"/>
        <color theme="1"/>
        <rFont val="바탕"/>
        <family val="1"/>
        <charset val="129"/>
      </rPr>
      <t>구</t>
    </r>
    <r>
      <rPr>
        <sz val="9"/>
        <color theme="1"/>
        <rFont val="Times New Roman"/>
        <family val="1"/>
      </rPr>
      <t xml:space="preserve">    </t>
    </r>
    <r>
      <rPr>
        <sz val="9"/>
        <color theme="1"/>
        <rFont val="바탕"/>
        <family val="1"/>
        <charset val="129"/>
      </rPr>
      <t>거</t>
    </r>
  </si>
  <si>
    <r>
      <rPr>
        <sz val="9"/>
        <color theme="1"/>
        <rFont val="바탕"/>
        <family val="1"/>
        <charset val="129"/>
      </rPr>
      <t>유</t>
    </r>
    <r>
      <rPr>
        <sz val="9"/>
        <color theme="1"/>
        <rFont val="Times New Roman"/>
        <family val="1"/>
      </rPr>
      <t xml:space="preserve">    </t>
    </r>
    <r>
      <rPr>
        <sz val="9"/>
        <color theme="1"/>
        <rFont val="바탕"/>
        <family val="1"/>
        <charset val="129"/>
      </rPr>
      <t>지</t>
    </r>
  </si>
  <si>
    <r>
      <t>공</t>
    </r>
    <r>
      <rPr>
        <sz val="9"/>
        <color theme="1"/>
        <rFont val="Times New Roman"/>
        <family val="1"/>
      </rPr>
      <t xml:space="preserve">   </t>
    </r>
    <r>
      <rPr>
        <sz val="9"/>
        <color theme="1"/>
        <rFont val="바탕"/>
        <family val="1"/>
        <charset val="129"/>
      </rPr>
      <t>원</t>
    </r>
  </si>
  <si>
    <r>
      <t>유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바탕"/>
        <family val="1"/>
        <charset val="129"/>
      </rPr>
      <t>원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바탕"/>
        <family val="1"/>
        <charset val="129"/>
      </rPr>
      <t>지</t>
    </r>
  </si>
  <si>
    <r>
      <t>사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바탕"/>
        <family val="1"/>
        <charset val="129"/>
      </rPr>
      <t>적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바탕"/>
        <family val="1"/>
        <charset val="129"/>
      </rPr>
      <t>지</t>
    </r>
  </si>
  <si>
    <r>
      <t>묘</t>
    </r>
    <r>
      <rPr>
        <sz val="9"/>
        <color theme="1"/>
        <rFont val="Times New Roman"/>
        <family val="1"/>
      </rPr>
      <t xml:space="preserve">     </t>
    </r>
    <r>
      <rPr>
        <sz val="9"/>
        <color theme="1"/>
        <rFont val="바탕"/>
        <family val="1"/>
        <charset val="129"/>
      </rPr>
      <t>지</t>
    </r>
  </si>
  <si>
    <r>
      <t>잡</t>
    </r>
    <r>
      <rPr>
        <sz val="9"/>
        <color theme="1"/>
        <rFont val="Times New Roman"/>
        <family val="1"/>
      </rPr>
      <t xml:space="preserve">  </t>
    </r>
    <r>
      <rPr>
        <sz val="9"/>
        <color theme="1"/>
        <rFont val="바탕"/>
        <family val="1"/>
        <charset val="129"/>
      </rPr>
      <t>종</t>
    </r>
    <r>
      <rPr>
        <sz val="9"/>
        <color theme="1"/>
        <rFont val="Times New Roman"/>
        <family val="1"/>
      </rPr>
      <t xml:space="preserve">  </t>
    </r>
    <r>
      <rPr>
        <sz val="9"/>
        <color theme="1"/>
        <rFont val="바탕"/>
        <family val="1"/>
        <charset val="129"/>
      </rPr>
      <t>지</t>
    </r>
  </si>
  <si>
    <r>
      <t xml:space="preserve">Source : Land Management Division, Ministry of Land, Infrastructure and Transport </t>
    </r>
    <r>
      <rPr>
        <sz val="9"/>
        <color theme="1"/>
        <rFont val="바탕"/>
        <family val="1"/>
        <charset val="129"/>
      </rPr>
      <t>『</t>
    </r>
    <r>
      <rPr>
        <sz val="9"/>
        <color theme="1"/>
        <rFont val="Times New Roman"/>
        <family val="1"/>
      </rPr>
      <t>Cadastrial Statistics</t>
    </r>
    <r>
      <rPr>
        <sz val="9"/>
        <color theme="1"/>
        <rFont val="바탕"/>
        <family val="1"/>
        <charset val="129"/>
      </rPr>
      <t>』</t>
    </r>
    <phoneticPr fontId="4" type="noConversion"/>
  </si>
  <si>
    <r>
      <t xml:space="preserve">Source : Land Management Division, Ministry of Land, Infrastructure and Transport </t>
    </r>
    <r>
      <rPr>
        <sz val="9"/>
        <color theme="1"/>
        <rFont val="바탕"/>
        <family val="1"/>
        <charset val="129"/>
      </rPr>
      <t>『</t>
    </r>
    <r>
      <rPr>
        <sz val="9"/>
        <color theme="1"/>
        <rFont val="Times New Roman"/>
        <family val="1"/>
      </rPr>
      <t>Cadastrial Statistics</t>
    </r>
    <r>
      <rPr>
        <sz val="9"/>
        <color theme="1"/>
        <rFont val="바탕"/>
        <family val="1"/>
        <charset val="129"/>
      </rPr>
      <t>』</t>
    </r>
    <phoneticPr fontId="4" type="noConversion"/>
  </si>
  <si>
    <r>
      <t>4. 일 기 일 수</t>
    </r>
    <r>
      <rPr>
        <b/>
        <vertAlign val="superscript"/>
        <sz val="14"/>
        <color theme="1"/>
        <rFont val="바탕"/>
        <family val="1"/>
        <charset val="129"/>
      </rPr>
      <t>1),2)</t>
    </r>
    <phoneticPr fontId="2" type="noConversion"/>
  </si>
  <si>
    <r>
      <t>단위</t>
    </r>
    <r>
      <rPr>
        <sz val="9"/>
        <color theme="1"/>
        <rFont val="Times New Roman"/>
        <family val="1"/>
      </rPr>
      <t xml:space="preserve"> : </t>
    </r>
    <r>
      <rPr>
        <sz val="9"/>
        <color theme="1"/>
        <rFont val="바탕"/>
        <family val="1"/>
        <charset val="129"/>
      </rPr>
      <t>일</t>
    </r>
    <r>
      <rPr>
        <sz val="9"/>
        <color indexed="8"/>
        <rFont val="Times New Roman"/>
        <family val="1"/>
      </rPr>
      <t/>
    </r>
  </si>
  <si>
    <r>
      <t>연</t>
    </r>
    <r>
      <rPr>
        <sz val="9"/>
        <color theme="1"/>
        <rFont val="Times New Roman"/>
        <family val="1"/>
      </rPr>
      <t xml:space="preserve">  </t>
    </r>
    <r>
      <rPr>
        <sz val="9"/>
        <color theme="1"/>
        <rFont val="바탕"/>
        <family val="1"/>
        <charset val="129"/>
      </rPr>
      <t>도</t>
    </r>
    <r>
      <rPr>
        <sz val="9"/>
        <color theme="1"/>
        <rFont val="Times New Roman"/>
        <family val="1"/>
      </rPr>
      <t xml:space="preserve">  </t>
    </r>
    <r>
      <rPr>
        <sz val="9"/>
        <color theme="1"/>
        <rFont val="바탕"/>
        <family val="1"/>
        <charset val="129"/>
      </rPr>
      <t>별</t>
    </r>
  </si>
  <si>
    <r>
      <t>흐</t>
    </r>
    <r>
      <rPr>
        <sz val="9"/>
        <color theme="1"/>
        <rFont val="Times New Roman"/>
        <family val="1"/>
      </rPr>
      <t xml:space="preserve">    </t>
    </r>
    <r>
      <rPr>
        <sz val="9"/>
        <color theme="1"/>
        <rFont val="바탕"/>
        <family val="1"/>
        <charset val="129"/>
      </rPr>
      <t>림</t>
    </r>
  </si>
  <si>
    <r>
      <t>강</t>
    </r>
    <r>
      <rPr>
        <sz val="9"/>
        <color theme="1"/>
        <rFont val="Times New Roman"/>
        <family val="1"/>
      </rPr>
      <t xml:space="preserve">    </t>
    </r>
    <r>
      <rPr>
        <sz val="9"/>
        <color theme="1"/>
        <rFont val="바탕"/>
        <family val="1"/>
        <charset val="129"/>
      </rPr>
      <t>수</t>
    </r>
  </si>
  <si>
    <r>
      <t>서</t>
    </r>
    <r>
      <rPr>
        <sz val="9"/>
        <color theme="1"/>
        <rFont val="Times New Roman"/>
        <family val="1"/>
      </rPr>
      <t xml:space="preserve">    </t>
    </r>
    <r>
      <rPr>
        <sz val="9"/>
        <color theme="1"/>
        <rFont val="바탕"/>
        <family val="1"/>
        <charset val="129"/>
      </rPr>
      <t>리</t>
    </r>
  </si>
  <si>
    <r>
      <t>안</t>
    </r>
    <r>
      <rPr>
        <sz val="9"/>
        <color theme="1"/>
        <rFont val="Times New Roman"/>
        <family val="1"/>
      </rPr>
      <t xml:space="preserve">    </t>
    </r>
    <r>
      <rPr>
        <sz val="9"/>
        <color theme="1"/>
        <rFont val="바탕"/>
        <family val="1"/>
        <charset val="129"/>
      </rPr>
      <t>개</t>
    </r>
  </si>
  <si>
    <r>
      <t>뇌</t>
    </r>
    <r>
      <rPr>
        <sz val="9"/>
        <color theme="1"/>
        <rFont val="Times New Roman"/>
        <family val="1"/>
      </rPr>
      <t xml:space="preserve">    </t>
    </r>
    <r>
      <rPr>
        <sz val="9"/>
        <color theme="1"/>
        <rFont val="바탕"/>
        <family val="1"/>
        <charset val="129"/>
      </rPr>
      <t>전</t>
    </r>
  </si>
  <si>
    <r>
      <t>폭</t>
    </r>
    <r>
      <rPr>
        <sz val="9"/>
        <color theme="1"/>
        <rFont val="Times New Roman"/>
        <family val="1"/>
      </rPr>
      <t xml:space="preserve">     </t>
    </r>
    <r>
      <rPr>
        <sz val="9"/>
        <color theme="1"/>
        <rFont val="바탕"/>
        <family val="1"/>
        <charset val="129"/>
      </rPr>
      <t>풍</t>
    </r>
  </si>
  <si>
    <r>
      <t>(</t>
    </r>
    <r>
      <rPr>
        <sz val="9"/>
        <color theme="1"/>
        <rFont val="바탕"/>
        <family val="1"/>
        <charset val="129"/>
      </rPr>
      <t>최대풍속</t>
    </r>
    <r>
      <rPr>
        <sz val="9"/>
        <color theme="1"/>
        <rFont val="Times New Roman"/>
        <family val="1"/>
      </rPr>
      <t xml:space="preserve"> 13.9m/s </t>
    </r>
    <r>
      <rPr>
        <sz val="9"/>
        <color theme="1"/>
        <rFont val="바탕"/>
        <family val="1"/>
        <charset val="129"/>
      </rPr>
      <t>이상</t>
    </r>
    <r>
      <rPr>
        <sz val="9"/>
        <color theme="1"/>
        <rFont val="Times New Roman"/>
        <family val="1"/>
      </rPr>
      <t>)</t>
    </r>
  </si>
  <si>
    <r>
      <t>월</t>
    </r>
    <r>
      <rPr>
        <sz val="9"/>
        <color theme="1"/>
        <rFont val="Times New Roman"/>
        <family val="1"/>
      </rPr>
      <t xml:space="preserve">        </t>
    </r>
    <r>
      <rPr>
        <sz val="9"/>
        <color theme="1"/>
        <rFont val="바탕"/>
        <family val="1"/>
        <charset val="129"/>
      </rPr>
      <t>별</t>
    </r>
  </si>
  <si>
    <r>
      <t>1</t>
    </r>
    <r>
      <rPr>
        <sz val="9"/>
        <color theme="1"/>
        <rFont val="바탕"/>
        <family val="1"/>
        <charset val="129"/>
      </rPr>
      <t>월</t>
    </r>
    <phoneticPr fontId="4" type="noConversion"/>
  </si>
  <si>
    <r>
      <t>2</t>
    </r>
    <r>
      <rPr>
        <sz val="9"/>
        <color theme="1"/>
        <rFont val="바탕"/>
        <family val="1"/>
        <charset val="129"/>
      </rPr>
      <t>월</t>
    </r>
    <phoneticPr fontId="4" type="noConversion"/>
  </si>
  <si>
    <r>
      <t>3</t>
    </r>
    <r>
      <rPr>
        <sz val="9"/>
        <color theme="1"/>
        <rFont val="바탕"/>
        <family val="1"/>
        <charset val="129"/>
      </rPr>
      <t>월</t>
    </r>
    <phoneticPr fontId="4" type="noConversion"/>
  </si>
  <si>
    <r>
      <t>4</t>
    </r>
    <r>
      <rPr>
        <sz val="9"/>
        <color theme="1"/>
        <rFont val="바탕"/>
        <family val="1"/>
        <charset val="129"/>
      </rPr>
      <t>월</t>
    </r>
    <phoneticPr fontId="4" type="noConversion"/>
  </si>
  <si>
    <r>
      <t>5</t>
    </r>
    <r>
      <rPr>
        <sz val="9"/>
        <color theme="1"/>
        <rFont val="바탕"/>
        <family val="1"/>
        <charset val="129"/>
      </rPr>
      <t>월</t>
    </r>
    <phoneticPr fontId="4" type="noConversion"/>
  </si>
  <si>
    <r>
      <t>6</t>
    </r>
    <r>
      <rPr>
        <sz val="9"/>
        <color theme="1"/>
        <rFont val="바탕"/>
        <family val="1"/>
        <charset val="129"/>
      </rPr>
      <t>월</t>
    </r>
    <phoneticPr fontId="4" type="noConversion"/>
  </si>
  <si>
    <r>
      <t>7</t>
    </r>
    <r>
      <rPr>
        <sz val="9"/>
        <color theme="1"/>
        <rFont val="바탕"/>
        <family val="1"/>
        <charset val="129"/>
      </rPr>
      <t>월</t>
    </r>
    <phoneticPr fontId="4" type="noConversion"/>
  </si>
  <si>
    <r>
      <t>8</t>
    </r>
    <r>
      <rPr>
        <sz val="9"/>
        <color theme="1"/>
        <rFont val="바탕"/>
        <family val="1"/>
        <charset val="129"/>
      </rPr>
      <t>월</t>
    </r>
    <phoneticPr fontId="4" type="noConversion"/>
  </si>
  <si>
    <r>
      <t>9</t>
    </r>
    <r>
      <rPr>
        <sz val="9"/>
        <color theme="1"/>
        <rFont val="바탕"/>
        <family val="1"/>
        <charset val="129"/>
      </rPr>
      <t>월</t>
    </r>
    <phoneticPr fontId="4" type="noConversion"/>
  </si>
  <si>
    <r>
      <t>10</t>
    </r>
    <r>
      <rPr>
        <sz val="9"/>
        <color theme="1"/>
        <rFont val="바탕"/>
        <family val="1"/>
        <charset val="129"/>
      </rPr>
      <t>월</t>
    </r>
    <phoneticPr fontId="4" type="noConversion"/>
  </si>
  <si>
    <r>
      <t>11</t>
    </r>
    <r>
      <rPr>
        <sz val="9"/>
        <color theme="1"/>
        <rFont val="바탕"/>
        <family val="1"/>
        <charset val="129"/>
      </rPr>
      <t>월</t>
    </r>
    <phoneticPr fontId="4" type="noConversion"/>
  </si>
  <si>
    <r>
      <t>12</t>
    </r>
    <r>
      <rPr>
        <sz val="9"/>
        <color theme="1"/>
        <rFont val="바탕"/>
        <family val="1"/>
        <charset val="129"/>
      </rPr>
      <t>월</t>
    </r>
    <phoneticPr fontId="4" type="noConversion"/>
  </si>
  <si>
    <r>
      <t>5. 기 상 개 황</t>
    </r>
    <r>
      <rPr>
        <b/>
        <vertAlign val="superscript"/>
        <sz val="14"/>
        <color theme="1"/>
        <rFont val="바탕"/>
        <family val="1"/>
        <charset val="129"/>
      </rPr>
      <t>1),2),3)</t>
    </r>
    <phoneticPr fontId="2" type="noConversion"/>
  </si>
  <si>
    <r>
      <t>연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바탕"/>
        <family val="1"/>
        <charset val="129"/>
      </rPr>
      <t>도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바탕"/>
        <family val="1"/>
        <charset val="129"/>
      </rPr>
      <t>별</t>
    </r>
  </si>
  <si>
    <r>
      <t>기</t>
    </r>
    <r>
      <rPr>
        <sz val="9"/>
        <color theme="1"/>
        <rFont val="Times New Roman"/>
        <family val="1"/>
      </rPr>
      <t xml:space="preserve">      </t>
    </r>
    <r>
      <rPr>
        <sz val="9"/>
        <color theme="1"/>
        <rFont val="바탕"/>
        <family val="1"/>
        <charset val="129"/>
      </rPr>
      <t>온</t>
    </r>
    <r>
      <rPr>
        <sz val="9"/>
        <color theme="1"/>
        <rFont val="Times New Roman"/>
        <family val="1"/>
      </rPr>
      <t xml:space="preserve">   (</t>
    </r>
    <r>
      <rPr>
        <sz val="9"/>
        <color theme="1"/>
        <rFont val="바탕"/>
        <family val="1"/>
        <charset val="129"/>
      </rPr>
      <t>℃</t>
    </r>
    <r>
      <rPr>
        <sz val="9"/>
        <color theme="1"/>
        <rFont val="Times New Roman"/>
        <family val="1"/>
      </rPr>
      <t>)</t>
    </r>
  </si>
  <si>
    <r>
      <t>상</t>
    </r>
    <r>
      <rPr>
        <sz val="9"/>
        <color theme="1"/>
        <rFont val="Times New Roman"/>
        <family val="1"/>
      </rPr>
      <t xml:space="preserve">  </t>
    </r>
    <r>
      <rPr>
        <sz val="9"/>
        <color theme="1"/>
        <rFont val="바탕"/>
        <family val="1"/>
        <charset val="129"/>
      </rPr>
      <t>대</t>
    </r>
    <r>
      <rPr>
        <sz val="9"/>
        <color theme="1"/>
        <rFont val="Times New Roman"/>
        <family val="1"/>
      </rPr>
      <t xml:space="preserve">  </t>
    </r>
    <r>
      <rPr>
        <sz val="9"/>
        <color theme="1"/>
        <rFont val="바탕"/>
        <family val="1"/>
        <charset val="129"/>
      </rPr>
      <t>습</t>
    </r>
    <r>
      <rPr>
        <sz val="9"/>
        <color theme="1"/>
        <rFont val="Times New Roman"/>
        <family val="1"/>
      </rPr>
      <t xml:space="preserve">  </t>
    </r>
    <r>
      <rPr>
        <sz val="9"/>
        <color theme="1"/>
        <rFont val="바탕"/>
        <family val="1"/>
        <charset val="129"/>
      </rPr>
      <t>도</t>
    </r>
    <r>
      <rPr>
        <sz val="9"/>
        <color theme="1"/>
        <rFont val="Times New Roman"/>
        <family val="1"/>
      </rPr>
      <t xml:space="preserve"> (%)</t>
    </r>
  </si>
  <si>
    <r>
      <t>바람</t>
    </r>
    <r>
      <rPr>
        <sz val="9"/>
        <color theme="1"/>
        <rFont val="Times New Roman"/>
        <family val="1"/>
      </rPr>
      <t xml:space="preserve"> (</t>
    </r>
    <r>
      <rPr>
        <sz val="9"/>
        <color theme="1"/>
        <rFont val="바탕"/>
        <family val="1"/>
        <charset val="129"/>
      </rPr>
      <t>㎧</t>
    </r>
    <r>
      <rPr>
        <sz val="9"/>
        <color theme="1"/>
        <rFont val="Times New Roman"/>
        <family val="1"/>
      </rPr>
      <t>) Windspeed</t>
    </r>
  </si>
  <si>
    <r>
      <t>(</t>
    </r>
    <r>
      <rPr>
        <sz val="9"/>
        <color theme="1"/>
        <rFont val="바탕"/>
        <family val="1"/>
        <charset val="129"/>
      </rPr>
      <t>℃</t>
    </r>
    <r>
      <rPr>
        <sz val="9"/>
        <color theme="1"/>
        <rFont val="Times New Roman"/>
        <family val="1"/>
      </rPr>
      <t>)</t>
    </r>
  </si>
  <si>
    <r>
      <t>(</t>
    </r>
    <r>
      <rPr>
        <sz val="9"/>
        <color theme="1"/>
        <rFont val="바탕"/>
        <family val="1"/>
        <charset val="129"/>
      </rPr>
      <t>㎝</t>
    </r>
    <r>
      <rPr>
        <sz val="9"/>
        <color theme="1"/>
        <rFont val="Times New Roman"/>
        <family val="1"/>
      </rPr>
      <t>)</t>
    </r>
  </si>
  <si>
    <r>
      <t>월</t>
    </r>
    <r>
      <rPr>
        <sz val="9"/>
        <color theme="1"/>
        <rFont val="Times New Roman"/>
        <family val="1"/>
      </rPr>
      <t xml:space="preserve">      </t>
    </r>
    <r>
      <rPr>
        <sz val="9"/>
        <color theme="1"/>
        <rFont val="바탕"/>
        <family val="1"/>
        <charset val="129"/>
      </rPr>
      <t>별</t>
    </r>
  </si>
  <si>
    <r>
      <t>평</t>
    </r>
    <r>
      <rPr>
        <sz val="9"/>
        <color theme="1"/>
        <rFont val="Times New Roman"/>
        <family val="1"/>
      </rPr>
      <t xml:space="preserve">  </t>
    </r>
    <r>
      <rPr>
        <sz val="9"/>
        <color theme="1"/>
        <rFont val="바탕"/>
        <family val="1"/>
        <charset val="129"/>
      </rPr>
      <t>균</t>
    </r>
  </si>
  <si>
    <r>
      <t>최</t>
    </r>
    <r>
      <rPr>
        <sz val="9"/>
        <color theme="1"/>
        <rFont val="Times New Roman"/>
        <family val="1"/>
      </rPr>
      <t xml:space="preserve">  </t>
    </r>
    <r>
      <rPr>
        <sz val="9"/>
        <color theme="1"/>
        <rFont val="바탕"/>
        <family val="1"/>
        <charset val="129"/>
      </rPr>
      <t>소</t>
    </r>
  </si>
  <si>
    <r>
      <t>1</t>
    </r>
    <r>
      <rPr>
        <sz val="9"/>
        <color theme="1"/>
        <rFont val="바탕"/>
        <family val="1"/>
        <charset val="129"/>
      </rPr>
      <t>월</t>
    </r>
  </si>
  <si>
    <r>
      <t>2</t>
    </r>
    <r>
      <rPr>
        <sz val="9"/>
        <color theme="1"/>
        <rFont val="바탕"/>
        <family val="1"/>
        <charset val="129"/>
      </rPr>
      <t>월</t>
    </r>
  </si>
  <si>
    <r>
      <t>3</t>
    </r>
    <r>
      <rPr>
        <sz val="9"/>
        <color theme="1"/>
        <rFont val="바탕"/>
        <family val="1"/>
        <charset val="129"/>
      </rPr>
      <t>월</t>
    </r>
  </si>
  <si>
    <r>
      <t>4</t>
    </r>
    <r>
      <rPr>
        <sz val="9"/>
        <color theme="1"/>
        <rFont val="바탕"/>
        <family val="1"/>
        <charset val="129"/>
      </rPr>
      <t>월</t>
    </r>
  </si>
  <si>
    <r>
      <t>5</t>
    </r>
    <r>
      <rPr>
        <sz val="9"/>
        <color theme="1"/>
        <rFont val="바탕"/>
        <family val="1"/>
        <charset val="129"/>
      </rPr>
      <t>월</t>
    </r>
  </si>
  <si>
    <r>
      <t>6</t>
    </r>
    <r>
      <rPr>
        <sz val="9"/>
        <color theme="1"/>
        <rFont val="바탕"/>
        <family val="1"/>
        <charset val="129"/>
      </rPr>
      <t>월</t>
    </r>
  </si>
  <si>
    <r>
      <t>7</t>
    </r>
    <r>
      <rPr>
        <sz val="9"/>
        <color theme="1"/>
        <rFont val="바탕"/>
        <family val="1"/>
        <charset val="129"/>
      </rPr>
      <t>월</t>
    </r>
  </si>
  <si>
    <r>
      <t>8</t>
    </r>
    <r>
      <rPr>
        <sz val="9"/>
        <color theme="1"/>
        <rFont val="바탕"/>
        <family val="1"/>
        <charset val="129"/>
      </rPr>
      <t>월</t>
    </r>
  </si>
  <si>
    <r>
      <t>9</t>
    </r>
    <r>
      <rPr>
        <sz val="9"/>
        <color theme="1"/>
        <rFont val="바탕"/>
        <family val="1"/>
        <charset val="129"/>
      </rPr>
      <t>월</t>
    </r>
  </si>
  <si>
    <r>
      <t>10</t>
    </r>
    <r>
      <rPr>
        <sz val="9"/>
        <color theme="1"/>
        <rFont val="바탕"/>
        <family val="1"/>
        <charset val="129"/>
      </rPr>
      <t>월</t>
    </r>
  </si>
  <si>
    <r>
      <t>11</t>
    </r>
    <r>
      <rPr>
        <sz val="9"/>
        <color theme="1"/>
        <rFont val="바탕"/>
        <family val="1"/>
        <charset val="129"/>
      </rPr>
      <t>월</t>
    </r>
  </si>
  <si>
    <r>
      <t>12</t>
    </r>
    <r>
      <rPr>
        <sz val="9"/>
        <color theme="1"/>
        <rFont val="바탕"/>
        <family val="1"/>
        <charset val="129"/>
      </rPr>
      <t>월</t>
    </r>
  </si>
  <si>
    <r>
      <rPr>
        <sz val="9"/>
        <color theme="1"/>
        <rFont val="바탕"/>
        <family val="1"/>
        <charset val="129"/>
      </rPr>
      <t>자료</t>
    </r>
    <r>
      <rPr>
        <sz val="9"/>
        <color theme="1"/>
        <rFont val="Times New Roman"/>
        <family val="1"/>
      </rPr>
      <t xml:space="preserve"> : </t>
    </r>
    <r>
      <rPr>
        <sz val="9"/>
        <color theme="1"/>
        <rFont val="바탕"/>
        <family val="1"/>
        <charset val="129"/>
      </rPr>
      <t>재난대응과</t>
    </r>
    <phoneticPr fontId="2" type="noConversion"/>
  </si>
  <si>
    <r>
      <t>6. 강  수  량</t>
    </r>
    <r>
      <rPr>
        <b/>
        <vertAlign val="superscript"/>
        <sz val="14"/>
        <color theme="1"/>
        <rFont val="바탕"/>
        <family val="1"/>
        <charset val="129"/>
      </rPr>
      <t>1),2)</t>
    </r>
    <phoneticPr fontId="2" type="noConversion"/>
  </si>
  <si>
    <r>
      <t>단위</t>
    </r>
    <r>
      <rPr>
        <sz val="9"/>
        <color theme="1"/>
        <rFont val="Times New Roman"/>
        <family val="1"/>
      </rPr>
      <t xml:space="preserve"> : </t>
    </r>
    <r>
      <rPr>
        <sz val="9"/>
        <color theme="1"/>
        <rFont val="바탕"/>
        <family val="1"/>
        <charset val="129"/>
      </rPr>
      <t>㎜</t>
    </r>
  </si>
  <si>
    <r>
      <t xml:space="preserve">1    </t>
    </r>
    <r>
      <rPr>
        <sz val="9"/>
        <color theme="1"/>
        <rFont val="바탕"/>
        <family val="1"/>
        <charset val="129"/>
      </rPr>
      <t>월</t>
    </r>
  </si>
  <si>
    <r>
      <t xml:space="preserve">2    </t>
    </r>
    <r>
      <rPr>
        <sz val="9"/>
        <color theme="1"/>
        <rFont val="바탕"/>
        <family val="1"/>
        <charset val="129"/>
      </rPr>
      <t>월</t>
    </r>
  </si>
  <si>
    <r>
      <t xml:space="preserve">3    </t>
    </r>
    <r>
      <rPr>
        <sz val="9"/>
        <color theme="1"/>
        <rFont val="바탕"/>
        <family val="1"/>
        <charset val="129"/>
      </rPr>
      <t>월</t>
    </r>
  </si>
  <si>
    <r>
      <t xml:space="preserve">4    </t>
    </r>
    <r>
      <rPr>
        <sz val="9"/>
        <color theme="1"/>
        <rFont val="바탕"/>
        <family val="1"/>
        <charset val="129"/>
      </rPr>
      <t>월</t>
    </r>
  </si>
  <si>
    <r>
      <t xml:space="preserve">5    </t>
    </r>
    <r>
      <rPr>
        <sz val="9"/>
        <color theme="1"/>
        <rFont val="바탕"/>
        <family val="1"/>
        <charset val="129"/>
      </rPr>
      <t>월</t>
    </r>
  </si>
  <si>
    <r>
      <t xml:space="preserve">6    </t>
    </r>
    <r>
      <rPr>
        <sz val="9"/>
        <color theme="1"/>
        <rFont val="바탕"/>
        <family val="1"/>
        <charset val="129"/>
      </rPr>
      <t>월</t>
    </r>
  </si>
  <si>
    <r>
      <t xml:space="preserve">7    </t>
    </r>
    <r>
      <rPr>
        <sz val="9"/>
        <color theme="1"/>
        <rFont val="바탕"/>
        <family val="1"/>
        <charset val="129"/>
      </rPr>
      <t>월</t>
    </r>
  </si>
  <si>
    <r>
      <t xml:space="preserve">8    </t>
    </r>
    <r>
      <rPr>
        <sz val="9"/>
        <color theme="1"/>
        <rFont val="바탕"/>
        <family val="1"/>
        <charset val="129"/>
      </rPr>
      <t>월</t>
    </r>
  </si>
  <si>
    <r>
      <t xml:space="preserve">9    </t>
    </r>
    <r>
      <rPr>
        <sz val="9"/>
        <color theme="1"/>
        <rFont val="바탕"/>
        <family val="1"/>
        <charset val="129"/>
      </rPr>
      <t>월</t>
    </r>
  </si>
  <si>
    <r>
      <t xml:space="preserve">10   </t>
    </r>
    <r>
      <rPr>
        <sz val="9"/>
        <color theme="1"/>
        <rFont val="바탕"/>
        <family val="1"/>
        <charset val="129"/>
      </rPr>
      <t>월</t>
    </r>
  </si>
  <si>
    <r>
      <t xml:space="preserve">11   </t>
    </r>
    <r>
      <rPr>
        <sz val="9"/>
        <color theme="1"/>
        <rFont val="바탕"/>
        <family val="1"/>
        <charset val="129"/>
      </rPr>
      <t>월</t>
    </r>
  </si>
  <si>
    <r>
      <t xml:space="preserve">12   </t>
    </r>
    <r>
      <rPr>
        <sz val="9"/>
        <color theme="1"/>
        <rFont val="바탕"/>
        <family val="1"/>
        <charset val="129"/>
      </rPr>
      <t>월</t>
    </r>
  </si>
  <si>
    <r>
      <rPr>
        <sz val="8"/>
        <color theme="1"/>
        <rFont val="바탕"/>
        <family val="1"/>
        <charset val="129"/>
      </rPr>
      <t xml:space="preserve">       </t>
    </r>
    <r>
      <rPr>
        <sz val="8.5"/>
        <color theme="1"/>
        <rFont val="바탕"/>
        <family val="1"/>
        <charset val="129"/>
      </rPr>
      <t>논산(615), 당진(616), 서천(614), 아산(634), 예산(628), 청양(618), 태안(627), 홍성(610)</t>
    </r>
    <phoneticPr fontId="4" type="noConversion"/>
  </si>
  <si>
    <r>
      <t>해</t>
    </r>
    <r>
      <rPr>
        <sz val="9"/>
        <color theme="1"/>
        <rFont val="Times New Roman"/>
        <family val="1"/>
      </rPr>
      <t xml:space="preserve">  </t>
    </r>
    <r>
      <rPr>
        <sz val="9"/>
        <color theme="1"/>
        <rFont val="바탕"/>
        <family val="1"/>
        <charset val="129"/>
      </rPr>
      <t>안</t>
    </r>
    <r>
      <rPr>
        <sz val="9"/>
        <color theme="1"/>
        <rFont val="Times New Roman"/>
        <family val="1"/>
      </rPr>
      <t xml:space="preserve">  </t>
    </r>
    <r>
      <rPr>
        <sz val="9"/>
        <color theme="1"/>
        <rFont val="바탕"/>
        <family val="1"/>
        <charset val="129"/>
      </rPr>
      <t xml:space="preserve">선
</t>
    </r>
    <r>
      <rPr>
        <sz val="9"/>
        <color theme="1"/>
        <rFont val="Times New Roman"/>
        <family val="1"/>
      </rPr>
      <t>(</t>
    </r>
    <r>
      <rPr>
        <sz val="9"/>
        <color theme="1"/>
        <rFont val="바탕"/>
        <family val="1"/>
        <charset val="129"/>
      </rPr>
      <t>㎞</t>
    </r>
    <r>
      <rPr>
        <sz val="9"/>
        <color theme="1"/>
        <rFont val="Times New Roman"/>
        <family val="1"/>
      </rPr>
      <t>)</t>
    </r>
  </si>
  <si>
    <r>
      <t>도서현황</t>
    </r>
    <r>
      <rPr>
        <sz val="9"/>
        <color theme="1"/>
        <rFont val="Times New Roman"/>
        <family val="1"/>
      </rPr>
      <t xml:space="preserve"> </t>
    </r>
    <r>
      <rPr>
        <vertAlign val="superscript"/>
        <sz val="9"/>
        <color theme="1"/>
        <rFont val="Times New Roman"/>
        <family val="1"/>
      </rPr>
      <t xml:space="preserve">  </t>
    </r>
    <r>
      <rPr>
        <sz val="9"/>
        <color theme="1"/>
        <rFont val="Times New Roman"/>
        <family val="1"/>
      </rPr>
      <t xml:space="preserve">  Islands</t>
    </r>
  </si>
  <si>
    <r>
      <t>도</t>
    </r>
    <r>
      <rPr>
        <sz val="9"/>
        <color theme="1"/>
        <rFont val="Times New Roman"/>
        <family val="1"/>
      </rPr>
      <t xml:space="preserve">  </t>
    </r>
    <r>
      <rPr>
        <sz val="9"/>
        <color theme="1"/>
        <rFont val="바탕"/>
        <family val="1"/>
        <charset val="129"/>
      </rPr>
      <t>서</t>
    </r>
    <r>
      <rPr>
        <sz val="9"/>
        <color theme="1"/>
        <rFont val="Times New Roman"/>
        <family val="1"/>
      </rPr>
      <t xml:space="preserve">  </t>
    </r>
    <r>
      <rPr>
        <sz val="9"/>
        <color theme="1"/>
        <rFont val="바탕"/>
        <family val="1"/>
        <charset val="129"/>
      </rPr>
      <t>현</t>
    </r>
    <r>
      <rPr>
        <sz val="9"/>
        <color theme="1"/>
        <rFont val="Times New Roman"/>
        <family val="1"/>
      </rPr>
      <t xml:space="preserve">  </t>
    </r>
    <r>
      <rPr>
        <sz val="9"/>
        <color theme="1"/>
        <rFont val="바탕"/>
        <family val="1"/>
        <charset val="129"/>
      </rPr>
      <t>황</t>
    </r>
    <r>
      <rPr>
        <sz val="9"/>
        <color theme="1"/>
        <rFont val="Times New Roman"/>
        <family val="1"/>
      </rPr>
      <t xml:space="preserve">        Islands</t>
    </r>
  </si>
  <si>
    <r>
      <t>면</t>
    </r>
    <r>
      <rPr>
        <sz val="9"/>
        <color theme="1"/>
        <rFont val="Times New Roman"/>
        <family val="1"/>
      </rPr>
      <t xml:space="preserve">  </t>
    </r>
    <r>
      <rPr>
        <sz val="9"/>
        <color theme="1"/>
        <rFont val="바탕"/>
        <family val="1"/>
        <charset val="129"/>
      </rPr>
      <t>적</t>
    </r>
    <r>
      <rPr>
        <sz val="9"/>
        <color theme="1"/>
        <rFont val="Times New Roman"/>
        <family val="1"/>
      </rPr>
      <t xml:space="preserve">  (</t>
    </r>
    <r>
      <rPr>
        <sz val="9"/>
        <color theme="1"/>
        <rFont val="바탕"/>
        <family val="1"/>
        <charset val="129"/>
      </rPr>
      <t>㎢</t>
    </r>
    <r>
      <rPr>
        <sz val="9"/>
        <color theme="1"/>
        <rFont val="Times New Roman"/>
        <family val="1"/>
      </rPr>
      <t>)</t>
    </r>
  </si>
  <si>
    <r>
      <t>세</t>
    </r>
    <r>
      <rPr>
        <sz val="9"/>
        <color theme="1"/>
        <rFont val="Times New Roman"/>
        <family val="1"/>
      </rPr>
      <t xml:space="preserve">     </t>
    </r>
    <r>
      <rPr>
        <sz val="9"/>
        <color theme="1"/>
        <rFont val="바탕"/>
        <family val="1"/>
        <charset val="129"/>
      </rPr>
      <t>대</t>
    </r>
    <r>
      <rPr>
        <sz val="9"/>
        <color theme="1"/>
        <rFont val="Times New Roman"/>
        <family val="1"/>
      </rPr>
      <t xml:space="preserve"> </t>
    </r>
    <r>
      <rPr>
        <vertAlign val="superscript"/>
        <sz val="9"/>
        <color theme="1"/>
        <rFont val="Times New Roman"/>
        <family val="1"/>
      </rPr>
      <t>1)</t>
    </r>
    <r>
      <rPr>
        <sz val="9"/>
        <color theme="1"/>
        <rFont val="Times New Roman"/>
        <family val="1"/>
      </rPr>
      <t xml:space="preserve"> </t>
    </r>
  </si>
  <si>
    <r>
      <t>인구</t>
    </r>
    <r>
      <rPr>
        <sz val="9"/>
        <color theme="1"/>
        <rFont val="Times New Roman"/>
        <family val="1"/>
      </rPr>
      <t>(</t>
    </r>
    <r>
      <rPr>
        <sz val="9"/>
        <color theme="1"/>
        <rFont val="바탕"/>
        <family val="1"/>
        <charset val="129"/>
      </rPr>
      <t>명</t>
    </r>
    <r>
      <rPr>
        <sz val="9"/>
        <color theme="1"/>
        <rFont val="Times New Roman"/>
        <family val="1"/>
      </rPr>
      <t xml:space="preserve">) </t>
    </r>
    <r>
      <rPr>
        <vertAlign val="superscript"/>
        <sz val="9"/>
        <color theme="1"/>
        <rFont val="Times New Roman"/>
        <family val="1"/>
      </rPr>
      <t>1)</t>
    </r>
  </si>
  <si>
    <r>
      <t>(</t>
    </r>
    <r>
      <rPr>
        <sz val="9"/>
        <color theme="1"/>
        <rFont val="바탕"/>
        <family val="1"/>
        <charset val="129"/>
      </rPr>
      <t>개</t>
    </r>
    <r>
      <rPr>
        <sz val="9"/>
        <color theme="1"/>
        <rFont val="Times New Roman"/>
        <family val="1"/>
      </rPr>
      <t>)</t>
    </r>
  </si>
</sst>
</file>

<file path=xl/styles.xml><?xml version="1.0" encoding="utf-8"?>
<styleSheet xmlns="http://schemas.openxmlformats.org/spreadsheetml/2006/main">
  <numFmts count="22">
    <numFmt numFmtId="41" formatCode="_-* #,##0_-;\-* #,##0_-;_-* &quot;-&quot;_-;_-@_-"/>
    <numFmt numFmtId="43" formatCode="_-* #,##0.00_-;\-* #,##0.00_-;_-* &quot;-&quot;??_-;_-@_-"/>
    <numFmt numFmtId="176" formatCode="#,##0.00;[Red]#,##0.00"/>
    <numFmt numFmtId="177" formatCode="#,##0.0_ "/>
    <numFmt numFmtId="178" formatCode="#,##0_ "/>
    <numFmt numFmtId="179" formatCode="0.00\ \ "/>
    <numFmt numFmtId="180" formatCode="#,##0\ \ "/>
    <numFmt numFmtId="181" formatCode="#,##0\ \ \ "/>
    <numFmt numFmtId="182" formatCode="#,##0.0"/>
    <numFmt numFmtId="183" formatCode="_ * #,##0.0_ ;_ * \-#,##0.0_ ;_ * &quot;-&quot;_ ;_ @_ "/>
    <numFmt numFmtId="184" formatCode="#,##0.00000"/>
    <numFmt numFmtId="185" formatCode="#,##0;[Red]#,##0"/>
    <numFmt numFmtId="186" formatCode="_-* #,##0.0_-;\-* #,##0.0_-;_-* &quot;-&quot;?_-;_-@_-"/>
    <numFmt numFmtId="187" formatCode="#,##0_);[Red]\(#,##0\)"/>
    <numFmt numFmtId="188" formatCode="0.0_ "/>
    <numFmt numFmtId="189" formatCode="0.0"/>
    <numFmt numFmtId="190" formatCode="#,##0.0\ \ "/>
    <numFmt numFmtId="191" formatCode="#,##0.0\ \ \ "/>
    <numFmt numFmtId="192" formatCode="0.00_);[Red]\(0.00\)"/>
    <numFmt numFmtId="193" formatCode="#,##0.0;[Red]#,##0.0"/>
    <numFmt numFmtId="194" formatCode="0;[Red]0"/>
    <numFmt numFmtId="195" formatCode="0.0;[Red]0.0"/>
  </numFmts>
  <fonts count="27">
    <font>
      <sz val="11"/>
      <color theme="1"/>
      <name val="맑은 고딕"/>
      <family val="2"/>
      <charset val="129"/>
      <scheme val="minor"/>
    </font>
    <font>
      <sz val="12"/>
      <color indexed="8"/>
      <name val="바탕체"/>
      <family val="1"/>
      <charset val="129"/>
    </font>
    <font>
      <sz val="8"/>
      <name val="맑은 고딕"/>
      <family val="2"/>
      <charset val="129"/>
      <scheme val="minor"/>
    </font>
    <font>
      <sz val="9"/>
      <color indexed="8"/>
      <name val="Times New Roman"/>
      <family val="1"/>
    </font>
    <font>
      <sz val="8"/>
      <name val="돋움"/>
      <family val="3"/>
      <charset val="129"/>
    </font>
    <font>
      <sz val="9"/>
      <color indexed="8"/>
      <name val="한컴바탕"/>
      <family val="1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11"/>
      <color theme="1"/>
      <name val="맑은 고딕"/>
      <family val="2"/>
      <charset val="129"/>
      <scheme val="minor"/>
    </font>
    <font>
      <sz val="8"/>
      <color theme="1"/>
      <name val="바탕"/>
      <family val="1"/>
      <charset val="129"/>
    </font>
    <font>
      <sz val="8"/>
      <color theme="1"/>
      <name val="굴림"/>
      <family val="3"/>
      <charset val="129"/>
    </font>
    <font>
      <b/>
      <sz val="14"/>
      <color theme="1"/>
      <name val="바탕"/>
      <family val="1"/>
      <charset val="129"/>
    </font>
    <font>
      <b/>
      <sz val="10"/>
      <color theme="1"/>
      <name val="바탕"/>
      <family val="1"/>
      <charset val="129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바탕"/>
      <family val="1"/>
      <charset val="129"/>
    </font>
    <font>
      <sz val="8"/>
      <color theme="1"/>
      <name val="Times New Roman"/>
      <family val="1"/>
    </font>
    <font>
      <sz val="9"/>
      <color theme="1"/>
      <name val="굴림"/>
      <family val="3"/>
      <charset val="129"/>
    </font>
    <font>
      <sz val="14"/>
      <color theme="1"/>
      <name val="바탕"/>
      <family val="1"/>
      <charset val="129"/>
    </font>
    <font>
      <vertAlign val="superscript"/>
      <sz val="9"/>
      <color theme="1"/>
      <name val="Times New Roman"/>
      <family val="1"/>
    </font>
    <font>
      <sz val="12"/>
      <color theme="1"/>
      <name val="Times New Roman"/>
      <family val="1"/>
    </font>
    <font>
      <b/>
      <vertAlign val="superscript"/>
      <sz val="14"/>
      <color theme="1"/>
      <name val="바탕"/>
      <family val="1"/>
      <charset val="129"/>
    </font>
    <font>
      <b/>
      <sz val="9"/>
      <color theme="1"/>
      <name val="바탕"/>
      <family val="1"/>
      <charset val="129"/>
    </font>
    <font>
      <sz val="6"/>
      <color theme="1"/>
      <name val="Times New Roman"/>
      <family val="1"/>
    </font>
    <font>
      <sz val="6"/>
      <color theme="1"/>
      <name val="바탕"/>
      <family val="1"/>
      <charset val="129"/>
    </font>
    <font>
      <sz val="8.5"/>
      <color theme="1"/>
      <name val="바탕"/>
      <family val="1"/>
      <charset val="129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41" fontId="6" fillId="0" borderId="0" applyFont="0" applyFill="0" applyBorder="0" applyAlignment="0" applyProtection="0"/>
    <xf numFmtId="0" fontId="7" fillId="0" borderId="0">
      <alignment vertical="center"/>
    </xf>
    <xf numFmtId="0" fontId="1" fillId="0" borderId="0" applyProtection="0"/>
    <xf numFmtId="0" fontId="6" fillId="0" borderId="0"/>
    <xf numFmtId="0" fontId="1" fillId="0" borderId="0" applyProtection="0"/>
    <xf numFmtId="0" fontId="1" fillId="0" borderId="0" applyProtection="0"/>
    <xf numFmtId="0" fontId="6" fillId="0" borderId="0">
      <alignment vertical="center"/>
    </xf>
    <xf numFmtId="0" fontId="1" fillId="0" borderId="0" applyProtection="0"/>
    <xf numFmtId="0" fontId="1" fillId="0" borderId="0" applyProtection="0"/>
    <xf numFmtId="0" fontId="1" fillId="0" borderId="0"/>
    <xf numFmtId="0" fontId="1" fillId="0" borderId="0"/>
    <xf numFmtId="41" fontId="9" fillId="0" borderId="0" applyFont="0" applyFill="0" applyBorder="0" applyAlignment="0" applyProtection="0">
      <alignment vertical="center"/>
    </xf>
  </cellStyleXfs>
  <cellXfs count="579">
    <xf numFmtId="0" fontId="0" fillId="0" borderId="0" xfId="0">
      <alignment vertical="center"/>
    </xf>
    <xf numFmtId="0" fontId="8" fillId="0" borderId="0" xfId="7" applyNumberFormat="1" applyFont="1" applyBorder="1" applyAlignment="1">
      <alignment vertical="center"/>
    </xf>
    <xf numFmtId="0" fontId="10" fillId="0" borderId="0" xfId="1" applyNumberFormat="1" applyFont="1" applyAlignment="1">
      <alignment vertical="center"/>
    </xf>
    <xf numFmtId="0" fontId="11" fillId="0" borderId="0" xfId="1" applyNumberFormat="1" applyFont="1" applyBorder="1" applyAlignment="1">
      <alignment horizontal="right" vertical="center"/>
    </xf>
    <xf numFmtId="0" fontId="13" fillId="0" borderId="0" xfId="1" applyNumberFormat="1" applyFont="1" applyAlignment="1">
      <alignment vertical="center"/>
    </xf>
    <xf numFmtId="0" fontId="14" fillId="0" borderId="1" xfId="1" applyNumberFormat="1" applyFont="1" applyBorder="1" applyAlignment="1">
      <alignment horizontal="centerContinuous" vertical="center"/>
    </xf>
    <xf numFmtId="0" fontId="14" fillId="0" borderId="0" xfId="1" applyNumberFormat="1" applyFont="1" applyAlignment="1">
      <alignment vertical="center"/>
    </xf>
    <xf numFmtId="0" fontId="15" fillId="0" borderId="2" xfId="1" applyNumberFormat="1" applyFont="1" applyBorder="1" applyAlignment="1">
      <alignment vertical="center"/>
    </xf>
    <xf numFmtId="0" fontId="15" fillId="0" borderId="3" xfId="1" applyNumberFormat="1" applyFont="1" applyBorder="1" applyAlignment="1">
      <alignment vertical="center"/>
    </xf>
    <xf numFmtId="0" fontId="15" fillId="0" borderId="0" xfId="1" applyNumberFormat="1" applyFont="1" applyAlignment="1">
      <alignment vertical="center"/>
    </xf>
    <xf numFmtId="0" fontId="8" fillId="0" borderId="4" xfId="1" applyNumberFormat="1" applyFont="1" applyBorder="1" applyAlignment="1">
      <alignment horizontal="center" vertical="center"/>
    </xf>
    <xf numFmtId="0" fontId="8" fillId="0" borderId="5" xfId="1" applyNumberFormat="1" applyFont="1" applyBorder="1" applyAlignment="1">
      <alignment horizontal="center" vertical="center"/>
    </xf>
    <xf numFmtId="0" fontId="8" fillId="0" borderId="0" xfId="1" applyNumberFormat="1" applyFont="1" applyAlignment="1">
      <alignment horizontal="centerContinuous" vertical="center"/>
    </xf>
    <xf numFmtId="0" fontId="15" fillId="0" borderId="0" xfId="1" applyNumberFormat="1" applyFont="1" applyAlignment="1">
      <alignment horizontal="centerContinuous" vertical="center"/>
    </xf>
    <xf numFmtId="0" fontId="15" fillId="0" borderId="4" xfId="1" applyNumberFormat="1" applyFont="1" applyBorder="1" applyAlignment="1">
      <alignment horizontal="centerContinuous" vertical="center"/>
    </xf>
    <xf numFmtId="0" fontId="8" fillId="0" borderId="0" xfId="1" applyNumberFormat="1" applyFont="1" applyAlignment="1">
      <alignment horizontal="center" vertical="center"/>
    </xf>
    <xf numFmtId="0" fontId="15" fillId="0" borderId="0" xfId="1" applyNumberFormat="1" applyFont="1" applyAlignment="1">
      <alignment horizontal="center" vertical="center"/>
    </xf>
    <xf numFmtId="0" fontId="15" fillId="0" borderId="4" xfId="1" applyNumberFormat="1" applyFont="1" applyBorder="1" applyAlignment="1">
      <alignment horizontal="center" vertical="center"/>
    </xf>
    <xf numFmtId="0" fontId="15" fillId="0" borderId="5" xfId="1" applyNumberFormat="1" applyFont="1" applyBorder="1" applyAlignment="1">
      <alignment horizontal="center" vertical="center"/>
    </xf>
    <xf numFmtId="0" fontId="15" fillId="0" borderId="6" xfId="1" applyNumberFormat="1" applyFont="1" applyBorder="1" applyAlignment="1">
      <alignment horizontal="centerContinuous" vertical="center"/>
    </xf>
    <xf numFmtId="0" fontId="15" fillId="0" borderId="7" xfId="1" applyNumberFormat="1" applyFont="1" applyBorder="1" applyAlignment="1">
      <alignment horizontal="centerContinuous" vertical="center"/>
    </xf>
    <xf numFmtId="0" fontId="15" fillId="0" borderId="8" xfId="1" applyNumberFormat="1" applyFont="1" applyBorder="1" applyAlignment="1">
      <alignment horizontal="centerContinuous" vertical="center"/>
    </xf>
    <xf numFmtId="0" fontId="15" fillId="0" borderId="9" xfId="1" applyNumberFormat="1" applyFont="1" applyBorder="1" applyAlignment="1">
      <alignment horizontal="centerContinuous" vertical="center"/>
    </xf>
    <xf numFmtId="0" fontId="15" fillId="0" borderId="8" xfId="1" applyNumberFormat="1" applyFont="1" applyBorder="1" applyAlignment="1">
      <alignment horizontal="center" vertical="center"/>
    </xf>
    <xf numFmtId="0" fontId="15" fillId="0" borderId="10" xfId="1" applyNumberFormat="1" applyFont="1" applyBorder="1" applyAlignment="1">
      <alignment horizontal="center" vertical="center"/>
    </xf>
    <xf numFmtId="0" fontId="15" fillId="0" borderId="7" xfId="1" applyNumberFormat="1" applyFont="1" applyBorder="1" applyAlignment="1">
      <alignment horizontal="center" vertical="center"/>
    </xf>
    <xf numFmtId="0" fontId="15" fillId="0" borderId="4" xfId="1" applyNumberFormat="1" applyFont="1" applyBorder="1" applyAlignment="1">
      <alignment vertical="center"/>
    </xf>
    <xf numFmtId="0" fontId="15" fillId="0" borderId="5" xfId="1" applyNumberFormat="1" applyFont="1" applyBorder="1" applyAlignment="1">
      <alignment vertical="center"/>
    </xf>
    <xf numFmtId="0" fontId="8" fillId="0" borderId="4" xfId="1" applyNumberFormat="1" applyFont="1" applyBorder="1" applyAlignment="1">
      <alignment vertical="center"/>
    </xf>
    <xf numFmtId="0" fontId="8" fillId="0" borderId="0" xfId="1" applyNumberFormat="1" applyFont="1" applyAlignment="1">
      <alignment horizontal="left" vertical="center" indent="1"/>
    </xf>
    <xf numFmtId="0" fontId="15" fillId="0" borderId="0" xfId="1" applyNumberFormat="1" applyFont="1" applyAlignment="1">
      <alignment horizontal="left" vertical="center" indent="1"/>
    </xf>
    <xf numFmtId="0" fontId="15" fillId="0" borderId="11" xfId="1" applyNumberFormat="1" applyFont="1" applyBorder="1" applyAlignment="1">
      <alignment vertical="center"/>
    </xf>
    <xf numFmtId="0" fontId="15" fillId="0" borderId="12" xfId="1" applyNumberFormat="1" applyFont="1" applyBorder="1" applyAlignment="1">
      <alignment vertical="center"/>
    </xf>
    <xf numFmtId="0" fontId="15" fillId="0" borderId="1" xfId="1" applyNumberFormat="1" applyFont="1" applyBorder="1" applyAlignment="1">
      <alignment vertical="center"/>
    </xf>
    <xf numFmtId="0" fontId="8" fillId="0" borderId="0" xfId="1" applyNumberFormat="1" applyFont="1" applyAlignment="1">
      <alignment vertical="center"/>
    </xf>
    <xf numFmtId="0" fontId="15" fillId="0" borderId="0" xfId="1" applyNumberFormat="1" applyFont="1" applyAlignment="1">
      <alignment horizontal="right" vertical="center"/>
    </xf>
    <xf numFmtId="0" fontId="15" fillId="0" borderId="0" xfId="1" applyNumberFormat="1" applyFont="1" applyAlignment="1">
      <alignment horizontal="left" vertical="center"/>
    </xf>
    <xf numFmtId="0" fontId="16" fillId="0" borderId="0" xfId="1" applyNumberFormat="1" applyFont="1" applyAlignment="1">
      <alignment horizontal="left" vertical="center"/>
    </xf>
    <xf numFmtId="0" fontId="16" fillId="0" borderId="0" xfId="1" applyNumberFormat="1" applyFont="1" applyAlignment="1">
      <alignment vertical="center"/>
    </xf>
    <xf numFmtId="0" fontId="11" fillId="0" borderId="0" xfId="2" applyNumberFormat="1" applyFont="1" applyFill="1" applyBorder="1" applyAlignment="1">
      <alignment vertical="center"/>
    </xf>
    <xf numFmtId="0" fontId="17" fillId="0" borderId="0" xfId="2" applyNumberFormat="1" applyFont="1" applyFill="1" applyAlignment="1">
      <alignment vertical="center"/>
    </xf>
    <xf numFmtId="0" fontId="11" fillId="0" borderId="0" xfId="2" applyNumberFormat="1" applyFont="1" applyFill="1" applyBorder="1" applyAlignment="1">
      <alignment horizontal="right" vertical="center"/>
    </xf>
    <xf numFmtId="0" fontId="17" fillId="0" borderId="0" xfId="2" applyNumberFormat="1" applyFont="1" applyFill="1" applyBorder="1" applyAlignment="1">
      <alignment vertical="center"/>
    </xf>
    <xf numFmtId="0" fontId="18" fillId="0" borderId="0" xfId="2" applyNumberFormat="1" applyFont="1" applyFill="1" applyBorder="1" applyAlignment="1">
      <alignment vertical="center"/>
    </xf>
    <xf numFmtId="0" fontId="19" fillId="0" borderId="0" xfId="2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  <xf numFmtId="0" fontId="8" fillId="0" borderId="0" xfId="2" applyNumberFormat="1" applyFont="1" applyFill="1" applyAlignment="1">
      <alignment horizontal="center" vertical="center"/>
    </xf>
    <xf numFmtId="0" fontId="8" fillId="0" borderId="1" xfId="2" applyNumberFormat="1" applyFont="1" applyFill="1" applyBorder="1" applyAlignment="1">
      <alignment horizontal="left" vertical="center"/>
    </xf>
    <xf numFmtId="0" fontId="15" fillId="0" borderId="1" xfId="2" applyNumberFormat="1" applyFont="1" applyFill="1" applyBorder="1" applyAlignment="1">
      <alignment horizontal="center" vertical="center"/>
    </xf>
    <xf numFmtId="0" fontId="15" fillId="0" borderId="1" xfId="2" applyNumberFormat="1" applyFont="1" applyFill="1" applyBorder="1" applyAlignment="1">
      <alignment horizontal="right" vertical="center"/>
    </xf>
    <xf numFmtId="0" fontId="15" fillId="0" borderId="0" xfId="2" applyNumberFormat="1" applyFont="1" applyFill="1" applyBorder="1" applyAlignment="1">
      <alignment horizontal="center" vertical="center"/>
    </xf>
    <xf numFmtId="0" fontId="15" fillId="0" borderId="2" xfId="2" applyNumberFormat="1" applyFont="1" applyFill="1" applyBorder="1" applyAlignment="1">
      <alignment horizontal="center" vertical="center" shrinkToFit="1"/>
    </xf>
    <xf numFmtId="0" fontId="15" fillId="0" borderId="13" xfId="2" applyNumberFormat="1" applyFont="1" applyFill="1" applyBorder="1" applyAlignment="1">
      <alignment horizontal="centerContinuous" vertical="center" shrinkToFit="1"/>
    </xf>
    <xf numFmtId="0" fontId="15" fillId="0" borderId="14" xfId="2" applyNumberFormat="1" applyFont="1" applyFill="1" applyBorder="1" applyAlignment="1">
      <alignment horizontal="center" vertical="center" shrinkToFit="1"/>
    </xf>
    <xf numFmtId="0" fontId="15" fillId="0" borderId="15" xfId="2" applyNumberFormat="1" applyFont="1" applyFill="1" applyBorder="1" applyAlignment="1">
      <alignment vertical="center" shrinkToFit="1"/>
    </xf>
    <xf numFmtId="0" fontId="15" fillId="0" borderId="14" xfId="2" applyNumberFormat="1" applyFont="1" applyFill="1" applyBorder="1" applyAlignment="1">
      <alignment vertical="center" shrinkToFit="1"/>
    </xf>
    <xf numFmtId="0" fontId="15" fillId="0" borderId="15" xfId="2" applyNumberFormat="1" applyFont="1" applyFill="1" applyBorder="1" applyAlignment="1">
      <alignment horizontal="center" vertical="center" shrinkToFit="1"/>
    </xf>
    <xf numFmtId="0" fontId="15" fillId="0" borderId="3" xfId="2" applyNumberFormat="1" applyFont="1" applyFill="1" applyBorder="1" applyAlignment="1">
      <alignment horizontal="center" vertical="center" shrinkToFit="1"/>
    </xf>
    <xf numFmtId="0" fontId="15" fillId="0" borderId="14" xfId="2" applyNumberFormat="1" applyFont="1" applyFill="1" applyBorder="1" applyAlignment="1">
      <alignment horizontal="centerContinuous" vertical="center" shrinkToFit="1"/>
    </xf>
    <xf numFmtId="0" fontId="15" fillId="0" borderId="16" xfId="2" applyNumberFormat="1" applyFont="1" applyFill="1" applyBorder="1" applyAlignment="1">
      <alignment vertical="center" shrinkToFit="1"/>
    </xf>
    <xf numFmtId="0" fontId="15" fillId="0" borderId="0" xfId="2" applyNumberFormat="1" applyFont="1" applyFill="1" applyBorder="1" applyAlignment="1">
      <alignment horizontal="center" vertical="center" shrinkToFit="1"/>
    </xf>
    <xf numFmtId="0" fontId="15" fillId="0" borderId="4" xfId="2" applyNumberFormat="1" applyFont="1" applyFill="1" applyBorder="1" applyAlignment="1">
      <alignment horizontal="center" vertical="center" shrinkToFit="1"/>
    </xf>
    <xf numFmtId="0" fontId="15" fillId="0" borderId="0" xfId="2" applyNumberFormat="1" applyFont="1" applyFill="1" applyBorder="1" applyAlignment="1">
      <alignment horizontal="centerContinuous" vertical="center" shrinkToFit="1"/>
    </xf>
    <xf numFmtId="0" fontId="15" fillId="0" borderId="17" xfId="2" applyNumberFormat="1" applyFont="1" applyFill="1" applyBorder="1" applyAlignment="1">
      <alignment horizontal="centerContinuous" vertical="center"/>
    </xf>
    <xf numFmtId="0" fontId="15" fillId="0" borderId="5" xfId="2" applyNumberFormat="1" applyFont="1" applyFill="1" applyBorder="1" applyAlignment="1">
      <alignment horizontal="centerContinuous" vertical="center" shrinkToFit="1"/>
    </xf>
    <xf numFmtId="0" fontId="15" fillId="0" borderId="18" xfId="2" applyNumberFormat="1" applyFont="1" applyFill="1" applyBorder="1" applyAlignment="1">
      <alignment horizontal="centerContinuous" vertical="center" shrinkToFit="1"/>
    </xf>
    <xf numFmtId="0" fontId="15" fillId="0" borderId="19" xfId="2" applyNumberFormat="1" applyFont="1" applyFill="1" applyBorder="1" applyAlignment="1">
      <alignment horizontal="center" vertical="center" shrinkToFit="1"/>
    </xf>
    <xf numFmtId="0" fontId="15" fillId="0" borderId="19" xfId="2" applyNumberFormat="1" applyFont="1" applyFill="1" applyBorder="1" applyAlignment="1">
      <alignment horizontal="center" vertical="center"/>
    </xf>
    <xf numFmtId="0" fontId="15" fillId="0" borderId="19" xfId="2" applyNumberFormat="1" applyFont="1" applyFill="1" applyBorder="1" applyAlignment="1">
      <alignment vertical="center" shrinkToFit="1"/>
    </xf>
    <xf numFmtId="0" fontId="15" fillId="0" borderId="20" xfId="2" applyNumberFormat="1" applyFont="1" applyFill="1" applyBorder="1" applyAlignment="1">
      <alignment horizontal="center" vertical="center" shrinkToFit="1"/>
    </xf>
    <xf numFmtId="0" fontId="15" fillId="0" borderId="17" xfId="2" applyNumberFormat="1" applyFont="1" applyFill="1" applyBorder="1" applyAlignment="1">
      <alignment horizontal="centerContinuous" vertical="center" shrinkToFit="1"/>
    </xf>
    <xf numFmtId="0" fontId="15" fillId="0" borderId="5" xfId="2" applyNumberFormat="1" applyFont="1" applyFill="1" applyBorder="1" applyAlignment="1">
      <alignment horizontal="center" vertical="center" wrapText="1"/>
    </xf>
    <xf numFmtId="0" fontId="15" fillId="0" borderId="5" xfId="2" applyNumberFormat="1" applyFont="1" applyFill="1" applyBorder="1" applyAlignment="1">
      <alignment vertical="center" shrinkToFit="1"/>
    </xf>
    <xf numFmtId="0" fontId="15" fillId="0" borderId="18" xfId="2" applyNumberFormat="1" applyFont="1" applyFill="1" applyBorder="1" applyAlignment="1">
      <alignment horizontal="center" vertical="center" shrinkToFit="1"/>
    </xf>
    <xf numFmtId="0" fontId="15" fillId="0" borderId="19" xfId="2" applyNumberFormat="1" applyFont="1" applyFill="1" applyBorder="1" applyAlignment="1">
      <alignment horizontal="centerContinuous" vertical="center"/>
    </xf>
    <xf numFmtId="0" fontId="15" fillId="0" borderId="5" xfId="2" applyNumberFormat="1" applyFont="1" applyFill="1" applyBorder="1" applyAlignment="1">
      <alignment horizontal="center" vertical="center" shrinkToFit="1"/>
    </xf>
    <xf numFmtId="0" fontId="15" fillId="0" borderId="19" xfId="2" applyNumberFormat="1" applyFont="1" applyFill="1" applyBorder="1" applyAlignment="1">
      <alignment horizontal="centerContinuous" vertical="center" shrinkToFit="1"/>
    </xf>
    <xf numFmtId="0" fontId="15" fillId="0" borderId="8" xfId="2" applyNumberFormat="1" applyFont="1" applyFill="1" applyBorder="1" applyAlignment="1">
      <alignment horizontal="center" vertical="center" shrinkToFit="1"/>
    </xf>
    <xf numFmtId="0" fontId="15" fillId="0" borderId="7" xfId="2" applyNumberFormat="1" applyFont="1" applyFill="1" applyBorder="1" applyAlignment="1">
      <alignment horizontal="centerContinuous" vertical="center" shrinkToFit="1"/>
    </xf>
    <xf numFmtId="0" fontId="15" fillId="0" borderId="10" xfId="2" applyNumberFormat="1" applyFont="1" applyFill="1" applyBorder="1" applyAlignment="1">
      <alignment horizontal="center" vertical="center" shrinkToFit="1"/>
    </xf>
    <xf numFmtId="0" fontId="15" fillId="0" borderId="10" xfId="2" applyNumberFormat="1" applyFont="1" applyFill="1" applyBorder="1" applyAlignment="1">
      <alignment horizontal="centerContinuous" vertical="center" shrinkToFit="1"/>
    </xf>
    <xf numFmtId="0" fontId="15" fillId="0" borderId="6" xfId="2" applyNumberFormat="1" applyFont="1" applyFill="1" applyBorder="1" applyAlignment="1">
      <alignment horizontal="center" vertical="center" shrinkToFit="1"/>
    </xf>
    <xf numFmtId="0" fontId="15" fillId="0" borderId="8" xfId="2" applyNumberFormat="1" applyFont="1" applyFill="1" applyBorder="1" applyAlignment="1">
      <alignment horizontal="centerContinuous" vertical="center" shrinkToFit="1"/>
    </xf>
    <xf numFmtId="0" fontId="15" fillId="0" borderId="6" xfId="2" applyNumberFormat="1" applyFont="1" applyFill="1" applyBorder="1" applyAlignment="1">
      <alignment horizontal="centerContinuous" vertical="center" shrinkToFit="1"/>
    </xf>
    <xf numFmtId="0" fontId="15" fillId="0" borderId="6" xfId="2" applyNumberFormat="1" applyFont="1" applyFill="1" applyBorder="1" applyAlignment="1">
      <alignment horizontal="centerContinuous" vertical="center"/>
    </xf>
    <xf numFmtId="0" fontId="15" fillId="0" borderId="7" xfId="2" applyNumberFormat="1" applyFont="1" applyFill="1" applyBorder="1" applyAlignment="1">
      <alignment horizontal="center" vertical="center" shrinkToFit="1"/>
    </xf>
    <xf numFmtId="0" fontId="15" fillId="0" borderId="4" xfId="2" quotePrefix="1" applyNumberFormat="1" applyFont="1" applyFill="1" applyBorder="1" applyAlignment="1">
      <alignment horizontal="center" vertical="center"/>
    </xf>
    <xf numFmtId="176" fontId="15" fillId="0" borderId="0" xfId="3" quotePrefix="1" applyNumberFormat="1" applyFont="1" applyFill="1" applyBorder="1" applyAlignment="1">
      <alignment horizontal="right" vertical="center" wrapText="1"/>
    </xf>
    <xf numFmtId="41" fontId="15" fillId="0" borderId="0" xfId="16" applyFont="1" applyFill="1" applyBorder="1" applyAlignment="1" applyProtection="1">
      <alignment horizontal="right" vertical="center" wrapText="1"/>
      <protection locked="0"/>
    </xf>
    <xf numFmtId="0" fontId="15" fillId="0" borderId="0" xfId="16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4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2" applyNumberFormat="1" applyFont="1" applyFill="1" applyBorder="1" applyAlignment="1" applyProtection="1">
      <alignment horizontal="right" vertical="center" wrapText="1"/>
      <protection locked="0"/>
    </xf>
    <xf numFmtId="41" fontId="15" fillId="0" borderId="0" xfId="16" applyFont="1" applyFill="1" applyBorder="1" applyAlignment="1">
      <alignment horizontal="right" vertical="center" wrapText="1"/>
    </xf>
    <xf numFmtId="41" fontId="15" fillId="0" borderId="9" xfId="16" applyFont="1" applyFill="1" applyBorder="1" applyAlignment="1" applyProtection="1">
      <alignment horizontal="right" vertical="center" wrapText="1"/>
      <protection locked="0"/>
    </xf>
    <xf numFmtId="0" fontId="15" fillId="0" borderId="24" xfId="2" quotePrefix="1" applyNumberFormat="1" applyFont="1" applyFill="1" applyBorder="1" applyAlignment="1">
      <alignment horizontal="center" vertical="center"/>
    </xf>
    <xf numFmtId="0" fontId="15" fillId="0" borderId="0" xfId="2" applyNumberFormat="1" applyFont="1" applyFill="1" applyBorder="1" applyAlignment="1">
      <alignment vertical="center"/>
    </xf>
    <xf numFmtId="41" fontId="15" fillId="0" borderId="4" xfId="16" applyFont="1" applyFill="1" applyBorder="1" applyAlignment="1" applyProtection="1">
      <alignment horizontal="right" vertical="center" wrapText="1"/>
      <protection locked="0"/>
    </xf>
    <xf numFmtId="0" fontId="15" fillId="0" borderId="19" xfId="2" quotePrefix="1" applyNumberFormat="1" applyFont="1" applyFill="1" applyBorder="1" applyAlignment="1">
      <alignment horizontal="center" vertical="center"/>
    </xf>
    <xf numFmtId="176" fontId="15" fillId="0" borderId="0" xfId="3" quotePrefix="1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2" applyNumberFormat="1" applyFont="1" applyFill="1" applyBorder="1" applyAlignment="1">
      <alignment horizontal="right" vertical="center"/>
    </xf>
    <xf numFmtId="0" fontId="14" fillId="0" borderId="4" xfId="2" quotePrefix="1" applyNumberFormat="1" applyFont="1" applyFill="1" applyBorder="1" applyAlignment="1">
      <alignment horizontal="center" vertical="center"/>
    </xf>
    <xf numFmtId="176" fontId="14" fillId="0" borderId="0" xfId="3" quotePrefix="1" applyNumberFormat="1" applyFont="1" applyFill="1" applyBorder="1" applyAlignment="1" applyProtection="1">
      <alignment horizontal="right" vertical="center" wrapText="1"/>
      <protection locked="0"/>
    </xf>
    <xf numFmtId="177" fontId="14" fillId="0" borderId="0" xfId="5" applyNumberFormat="1" applyFont="1" applyFill="1" applyBorder="1" applyAlignment="1" applyProtection="1">
      <alignment horizontal="right" vertical="center" wrapText="1"/>
      <protection locked="0"/>
    </xf>
    <xf numFmtId="178" fontId="14" fillId="0" borderId="0" xfId="5" applyNumberFormat="1" applyFont="1" applyFill="1" applyBorder="1" applyAlignment="1" applyProtection="1">
      <alignment horizontal="right" vertical="center" wrapText="1"/>
      <protection locked="0"/>
    </xf>
    <xf numFmtId="41" fontId="14" fillId="0" borderId="0" xfId="16" applyFont="1" applyFill="1" applyBorder="1" applyAlignment="1" applyProtection="1">
      <alignment horizontal="right" vertical="center" wrapText="1"/>
      <protection locked="0"/>
    </xf>
    <xf numFmtId="0" fontId="14" fillId="0" borderId="19" xfId="2" quotePrefix="1" applyNumberFormat="1" applyFont="1" applyFill="1" applyBorder="1" applyAlignment="1">
      <alignment horizontal="center" vertical="center"/>
    </xf>
    <xf numFmtId="41" fontId="15" fillId="0" borderId="0" xfId="2" applyNumberFormat="1" applyFont="1" applyFill="1" applyBorder="1" applyAlignment="1">
      <alignment horizontal="right" vertical="center"/>
    </xf>
    <xf numFmtId="0" fontId="8" fillId="0" borderId="4" xfId="2" applyNumberFormat="1" applyFont="1" applyFill="1" applyBorder="1" applyAlignment="1">
      <alignment horizontal="center" vertical="center"/>
    </xf>
    <xf numFmtId="176" fontId="15" fillId="0" borderId="0" xfId="3" applyNumberFormat="1" applyFont="1" applyFill="1" applyBorder="1" applyAlignment="1">
      <alignment horizontal="right" vertical="center" wrapText="1" shrinkToFit="1"/>
    </xf>
    <xf numFmtId="176" fontId="15" fillId="0" borderId="0" xfId="5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16" applyNumberFormat="1" applyFont="1" applyFill="1" applyBorder="1" applyAlignment="1">
      <alignment horizontal="right" vertical="center" wrapText="1"/>
    </xf>
    <xf numFmtId="0" fontId="15" fillId="0" borderId="0" xfId="5" applyNumberFormat="1" applyFont="1" applyFill="1" applyBorder="1" applyAlignment="1" applyProtection="1">
      <alignment horizontal="right" vertical="center" wrapText="1"/>
      <protection locked="0"/>
    </xf>
    <xf numFmtId="41" fontId="15" fillId="0" borderId="0" xfId="16" quotePrefix="1" applyFont="1" applyFill="1" applyBorder="1" applyAlignment="1" applyProtection="1">
      <alignment horizontal="right" vertical="center" wrapText="1"/>
      <protection locked="0"/>
    </xf>
    <xf numFmtId="0" fontId="15" fillId="0" borderId="19" xfId="2" applyNumberFormat="1" applyFont="1" applyFill="1" applyBorder="1" applyAlignment="1">
      <alignment horizontal="right" vertical="center"/>
    </xf>
    <xf numFmtId="41" fontId="15" fillId="0" borderId="0" xfId="2" applyNumberFormat="1" applyFont="1" applyFill="1" applyBorder="1" applyAlignment="1">
      <alignment vertical="center"/>
    </xf>
    <xf numFmtId="0" fontId="15" fillId="0" borderId="0" xfId="16" quotePrefix="1" applyNumberFormat="1" applyFont="1" applyFill="1" applyBorder="1" applyAlignment="1" applyProtection="1">
      <alignment horizontal="right" vertical="center" wrapText="1"/>
      <protection locked="0"/>
    </xf>
    <xf numFmtId="177" fontId="15" fillId="0" borderId="0" xfId="5" applyNumberFormat="1" applyFont="1" applyFill="1" applyBorder="1" applyAlignment="1">
      <alignment horizontal="right" vertical="center" wrapText="1"/>
    </xf>
    <xf numFmtId="0" fontId="15" fillId="0" borderId="19" xfId="2" applyNumberFormat="1" applyFont="1" applyFill="1" applyBorder="1" applyAlignment="1">
      <alignment horizontal="right" vertical="center" shrinkToFit="1"/>
    </xf>
    <xf numFmtId="176" fontId="15" fillId="0" borderId="0" xfId="3" quotePrefix="1" applyNumberFormat="1" applyFont="1" applyFill="1" applyBorder="1" applyAlignment="1">
      <alignment horizontal="right" vertical="center" wrapText="1" shrinkToFit="1"/>
    </xf>
    <xf numFmtId="41" fontId="15" fillId="0" borderId="0" xfId="16" quotePrefix="1" applyFont="1" applyFill="1" applyBorder="1" applyAlignment="1">
      <alignment horizontal="right" vertical="center" wrapText="1" shrinkToFit="1"/>
    </xf>
    <xf numFmtId="0" fontId="15" fillId="0" borderId="0" xfId="5" applyNumberFormat="1" applyFont="1" applyFill="1" applyBorder="1" applyAlignment="1">
      <alignment horizontal="right" vertical="center" wrapText="1"/>
    </xf>
    <xf numFmtId="177" fontId="15" fillId="0" borderId="19" xfId="3" quotePrefix="1" applyNumberFormat="1" applyFont="1" applyFill="1" applyBorder="1" applyAlignment="1">
      <alignment horizontal="right" vertical="center" shrinkToFit="1"/>
    </xf>
    <xf numFmtId="0" fontId="15" fillId="0" borderId="11" xfId="2" applyNumberFormat="1" applyFont="1" applyFill="1" applyBorder="1" applyAlignment="1">
      <alignment horizontal="center" vertical="center"/>
    </xf>
    <xf numFmtId="43" fontId="15" fillId="0" borderId="1" xfId="2" applyNumberFormat="1" applyFont="1" applyFill="1" applyBorder="1" applyAlignment="1">
      <alignment horizontal="right" vertical="center"/>
    </xf>
    <xf numFmtId="41" fontId="15" fillId="0" borderId="1" xfId="5" applyNumberFormat="1" applyFont="1" applyFill="1" applyBorder="1" applyAlignment="1">
      <alignment vertical="center"/>
    </xf>
    <xf numFmtId="0" fontId="15" fillId="0" borderId="23" xfId="2" applyNumberFormat="1" applyFont="1" applyFill="1" applyBorder="1" applyAlignment="1">
      <alignment horizontal="right" vertical="center"/>
    </xf>
    <xf numFmtId="43" fontId="15" fillId="0" borderId="0" xfId="2" applyNumberFormat="1" applyFont="1" applyFill="1" applyBorder="1" applyAlignment="1">
      <alignment horizontal="right" vertical="center"/>
    </xf>
    <xf numFmtId="179" fontId="15" fillId="0" borderId="0" xfId="2" applyNumberFormat="1" applyFont="1" applyFill="1" applyBorder="1" applyAlignment="1">
      <alignment horizontal="right" vertical="center"/>
    </xf>
    <xf numFmtId="180" fontId="15" fillId="0" borderId="0" xfId="2" applyNumberFormat="1" applyFont="1" applyFill="1" applyBorder="1" applyAlignment="1">
      <alignment horizontal="right" vertical="center"/>
    </xf>
    <xf numFmtId="181" fontId="15" fillId="0" borderId="0" xfId="2" applyNumberFormat="1" applyFont="1" applyFill="1" applyBorder="1" applyAlignment="1">
      <alignment vertical="center"/>
    </xf>
    <xf numFmtId="180" fontId="15" fillId="0" borderId="0" xfId="2" applyNumberFormat="1" applyFont="1" applyFill="1" applyBorder="1" applyAlignment="1">
      <alignment horizontal="left" vertical="center"/>
    </xf>
    <xf numFmtId="0" fontId="8" fillId="0" borderId="0" xfId="2" applyNumberFormat="1" applyFont="1" applyFill="1" applyBorder="1" applyAlignment="1">
      <alignment vertical="center"/>
    </xf>
    <xf numFmtId="0" fontId="15" fillId="0" borderId="0" xfId="2" applyNumberFormat="1" applyFont="1" applyFill="1" applyBorder="1" applyAlignment="1">
      <alignment horizontal="left" vertical="center"/>
    </xf>
    <xf numFmtId="0" fontId="15" fillId="0" borderId="0" xfId="2" applyNumberFormat="1" applyFont="1" applyFill="1" applyBorder="1" applyAlignment="1">
      <alignment horizontal="centerContinuous" vertical="center"/>
    </xf>
    <xf numFmtId="0" fontId="15" fillId="0" borderId="0" xfId="2" applyNumberFormat="1" applyFont="1" applyFill="1" applyAlignment="1">
      <alignment vertical="center"/>
    </xf>
    <xf numFmtId="0" fontId="21" fillId="0" borderId="0" xfId="2" applyNumberFormat="1" applyFont="1" applyFill="1" applyAlignment="1">
      <alignment vertical="center"/>
    </xf>
    <xf numFmtId="0" fontId="21" fillId="0" borderId="0" xfId="2" applyNumberFormat="1" applyFont="1" applyFill="1" applyBorder="1" applyAlignment="1">
      <alignment vertical="center"/>
    </xf>
    <xf numFmtId="0" fontId="11" fillId="0" borderId="0" xfId="3" applyNumberFormat="1" applyFont="1" applyFill="1" applyBorder="1" applyAlignment="1">
      <alignment vertical="center"/>
    </xf>
    <xf numFmtId="182" fontId="11" fillId="0" borderId="0" xfId="3" applyNumberFormat="1" applyFont="1" applyFill="1" applyAlignment="1">
      <alignment horizontal="right" vertical="center"/>
    </xf>
    <xf numFmtId="0" fontId="11" fillId="0" borderId="0" xfId="3" applyNumberFormat="1" applyFont="1" applyFill="1" applyAlignment="1">
      <alignment vertical="center"/>
    </xf>
    <xf numFmtId="183" fontId="11" fillId="0" borderId="0" xfId="3" applyNumberFormat="1" applyFont="1" applyFill="1" applyAlignment="1">
      <alignment vertical="center"/>
    </xf>
    <xf numFmtId="183" fontId="11" fillId="0" borderId="0" xfId="3" applyNumberFormat="1" applyFont="1" applyFill="1" applyAlignment="1">
      <alignment horizontal="center" vertical="center"/>
    </xf>
    <xf numFmtId="0" fontId="11" fillId="0" borderId="0" xfId="3" applyNumberFormat="1" applyFont="1" applyFill="1" applyBorder="1" applyAlignment="1">
      <alignment horizontal="right" vertical="center"/>
    </xf>
    <xf numFmtId="183" fontId="11" fillId="0" borderId="0" xfId="3" applyNumberFormat="1" applyFont="1" applyFill="1" applyBorder="1" applyAlignment="1">
      <alignment vertical="center"/>
    </xf>
    <xf numFmtId="0" fontId="18" fillId="0" borderId="0" xfId="3" applyNumberFormat="1" applyFont="1" applyFill="1" applyBorder="1" applyAlignment="1">
      <alignment vertical="center"/>
    </xf>
    <xf numFmtId="0" fontId="11" fillId="0" borderId="0" xfId="3" applyNumberFormat="1" applyFont="1" applyFill="1" applyBorder="1" applyAlignment="1">
      <alignment horizontal="center" vertical="center"/>
    </xf>
    <xf numFmtId="0" fontId="12" fillId="0" borderId="0" xfId="3" applyNumberFormat="1" applyFont="1" applyFill="1" applyBorder="1" applyAlignment="1">
      <alignment horizontal="right" vertical="center"/>
    </xf>
    <xf numFmtId="0" fontId="12" fillId="0" borderId="0" xfId="3" applyNumberFormat="1" applyFont="1" applyFill="1" applyBorder="1" applyAlignment="1">
      <alignment horizontal="center" vertical="center"/>
    </xf>
    <xf numFmtId="0" fontId="23" fillId="0" borderId="0" xfId="3" applyNumberFormat="1" applyFont="1" applyFill="1" applyBorder="1" applyAlignment="1">
      <alignment horizontal="centerContinuous" vertical="center"/>
    </xf>
    <xf numFmtId="49" fontId="23" fillId="0" borderId="0" xfId="3" applyNumberFormat="1" applyFont="1" applyFill="1" applyAlignment="1">
      <alignment horizontal="centerContinuous" vertical="center"/>
    </xf>
    <xf numFmtId="49" fontId="23" fillId="0" borderId="0" xfId="3" applyNumberFormat="1" applyFont="1" applyFill="1" applyAlignment="1">
      <alignment horizontal="center" vertical="center"/>
    </xf>
    <xf numFmtId="0" fontId="23" fillId="0" borderId="0" xfId="3" applyNumberFormat="1" applyFont="1" applyFill="1" applyAlignment="1">
      <alignment horizontal="centerContinuous" vertical="center"/>
    </xf>
    <xf numFmtId="0" fontId="23" fillId="0" borderId="0" xfId="3" applyNumberFormat="1" applyFont="1" applyFill="1" applyBorder="1" applyAlignment="1">
      <alignment horizontal="right" vertical="center"/>
    </xf>
    <xf numFmtId="0" fontId="23" fillId="0" borderId="0" xfId="3" applyNumberFormat="1" applyFont="1" applyFill="1" applyBorder="1" applyAlignment="1">
      <alignment horizontal="center" vertical="center"/>
    </xf>
    <xf numFmtId="0" fontId="8" fillId="0" borderId="1" xfId="3" applyNumberFormat="1" applyFont="1" applyFill="1" applyBorder="1" applyAlignment="1">
      <alignment horizontal="left" vertical="center"/>
    </xf>
    <xf numFmtId="184" fontId="15" fillId="0" borderId="1" xfId="3" applyNumberFormat="1" applyFont="1" applyFill="1" applyBorder="1" applyAlignment="1">
      <alignment horizontal="right" vertical="center"/>
    </xf>
    <xf numFmtId="0" fontId="15" fillId="0" borderId="1" xfId="3" applyNumberFormat="1" applyFont="1" applyFill="1" applyBorder="1" applyAlignment="1">
      <alignment horizontal="center" vertical="center"/>
    </xf>
    <xf numFmtId="183" fontId="15" fillId="0" borderId="1" xfId="3" applyNumberFormat="1" applyFont="1" applyFill="1" applyBorder="1" applyAlignment="1">
      <alignment horizontal="center" vertical="center"/>
    </xf>
    <xf numFmtId="183" fontId="15" fillId="0" borderId="1" xfId="3" applyNumberFormat="1" applyFont="1" applyFill="1" applyBorder="1" applyAlignment="1">
      <alignment horizontal="right" vertical="center"/>
    </xf>
    <xf numFmtId="183" fontId="15" fillId="0" borderId="0" xfId="3" applyNumberFormat="1" applyFont="1" applyFill="1" applyBorder="1" applyAlignment="1">
      <alignment horizontal="right" vertical="center"/>
    </xf>
    <xf numFmtId="0" fontId="15" fillId="0" borderId="0" xfId="3" applyNumberFormat="1" applyFont="1" applyFill="1" applyBorder="1" applyAlignment="1">
      <alignment horizontal="center" vertical="center"/>
    </xf>
    <xf numFmtId="0" fontId="15" fillId="0" borderId="4" xfId="3" applyNumberFormat="1" applyFont="1" applyFill="1" applyBorder="1" applyAlignment="1">
      <alignment horizontal="left" vertical="center"/>
    </xf>
    <xf numFmtId="182" fontId="15" fillId="0" borderId="5" xfId="3" applyNumberFormat="1" applyFont="1" applyFill="1" applyBorder="1" applyAlignment="1">
      <alignment horizontal="centerContinuous" vertical="center"/>
    </xf>
    <xf numFmtId="0" fontId="15" fillId="0" borderId="5" xfId="3" applyNumberFormat="1" applyFont="1" applyFill="1" applyBorder="1" applyAlignment="1">
      <alignment horizontal="centerContinuous" vertical="center"/>
    </xf>
    <xf numFmtId="183" fontId="15" fillId="0" borderId="5" xfId="3" applyNumberFormat="1" applyFont="1" applyFill="1" applyBorder="1" applyAlignment="1">
      <alignment horizontal="centerContinuous" vertical="center"/>
    </xf>
    <xf numFmtId="183" fontId="15" fillId="0" borderId="3" xfId="3" applyNumberFormat="1" applyFont="1" applyFill="1" applyBorder="1" applyAlignment="1">
      <alignment horizontal="centerContinuous" vertical="center"/>
    </xf>
    <xf numFmtId="183" fontId="15" fillId="0" borderId="5" xfId="3" applyNumberFormat="1" applyFont="1" applyFill="1" applyBorder="1" applyAlignment="1">
      <alignment horizontal="center" vertical="center"/>
    </xf>
    <xf numFmtId="0" fontId="15" fillId="0" borderId="13" xfId="3" applyNumberFormat="1" applyFont="1" applyFill="1" applyBorder="1" applyAlignment="1">
      <alignment horizontal="center" vertical="center"/>
    </xf>
    <xf numFmtId="0" fontId="15" fillId="0" borderId="13" xfId="3" applyNumberFormat="1" applyFont="1" applyFill="1" applyBorder="1" applyAlignment="1">
      <alignment horizontal="right" vertical="center"/>
    </xf>
    <xf numFmtId="183" fontId="15" fillId="0" borderId="3" xfId="3" applyNumberFormat="1" applyFont="1" applyFill="1" applyBorder="1" applyAlignment="1">
      <alignment horizontal="center" vertical="center"/>
    </xf>
    <xf numFmtId="183" fontId="15" fillId="0" borderId="13" xfId="3" applyNumberFormat="1" applyFont="1" applyFill="1" applyBorder="1" applyAlignment="1">
      <alignment horizontal="centerContinuous" vertical="center"/>
    </xf>
    <xf numFmtId="0" fontId="15" fillId="0" borderId="0" xfId="3" applyNumberFormat="1" applyFont="1" applyFill="1" applyBorder="1" applyAlignment="1">
      <alignment horizontal="right" vertical="center"/>
    </xf>
    <xf numFmtId="0" fontId="15" fillId="0" borderId="0" xfId="3" applyNumberFormat="1" applyFont="1" applyFill="1" applyBorder="1" applyAlignment="1">
      <alignment horizontal="center" vertical="center" shrinkToFit="1"/>
    </xf>
    <xf numFmtId="0" fontId="15" fillId="0" borderId="8" xfId="3" applyNumberFormat="1" applyFont="1" applyFill="1" applyBorder="1" applyAlignment="1">
      <alignment horizontal="left" vertical="center"/>
    </xf>
    <xf numFmtId="182" fontId="15" fillId="0" borderId="10" xfId="3" applyNumberFormat="1" applyFont="1" applyFill="1" applyBorder="1" applyAlignment="1">
      <alignment horizontal="centerContinuous" vertical="center"/>
    </xf>
    <xf numFmtId="182" fontId="15" fillId="0" borderId="10" xfId="3" applyNumberFormat="1" applyFont="1" applyFill="1" applyBorder="1" applyAlignment="1">
      <alignment horizontal="center" vertical="center"/>
    </xf>
    <xf numFmtId="0" fontId="15" fillId="0" borderId="6" xfId="3" applyNumberFormat="1" applyFont="1" applyFill="1" applyBorder="1" applyAlignment="1">
      <alignment horizontal="center" vertical="center"/>
    </xf>
    <xf numFmtId="183" fontId="15" fillId="0" borderId="10" xfId="3" applyNumberFormat="1" applyFont="1" applyFill="1" applyBorder="1" applyAlignment="1">
      <alignment horizontal="centerContinuous" vertical="center"/>
    </xf>
    <xf numFmtId="0" fontId="15" fillId="0" borderId="6" xfId="3" applyNumberFormat="1" applyFont="1" applyFill="1" applyBorder="1" applyAlignment="1">
      <alignment horizontal="right" vertical="center"/>
    </xf>
    <xf numFmtId="0" fontId="15" fillId="0" borderId="7" xfId="3" applyNumberFormat="1" applyFont="1" applyFill="1" applyBorder="1" applyAlignment="1">
      <alignment horizontal="right" vertical="center"/>
    </xf>
    <xf numFmtId="185" fontId="15" fillId="0" borderId="0" xfId="3" quotePrefix="1" applyNumberFormat="1" applyFont="1" applyFill="1" applyBorder="1" applyAlignment="1">
      <alignment horizontal="right" vertical="center"/>
    </xf>
    <xf numFmtId="185" fontId="15" fillId="0" borderId="0" xfId="3" quotePrefix="1" applyNumberFormat="1" applyFont="1" applyFill="1" applyBorder="1" applyAlignment="1">
      <alignment horizontal="right" vertical="center" shrinkToFit="1"/>
    </xf>
    <xf numFmtId="3" fontId="15" fillId="0" borderId="0" xfId="3" quotePrefix="1" applyNumberFormat="1" applyFont="1" applyFill="1" applyBorder="1" applyAlignment="1">
      <alignment horizontal="right" vertical="center" shrinkToFit="1"/>
    </xf>
    <xf numFmtId="0" fontId="15" fillId="0" borderId="17" xfId="2" quotePrefix="1" applyNumberFormat="1" applyFont="1" applyFill="1" applyBorder="1" applyAlignment="1">
      <alignment horizontal="center" vertical="center"/>
    </xf>
    <xf numFmtId="3" fontId="15" fillId="0" borderId="9" xfId="3" quotePrefix="1" applyNumberFormat="1" applyFont="1" applyFill="1" applyBorder="1" applyAlignment="1">
      <alignment horizontal="right" vertical="center" shrinkToFit="1"/>
    </xf>
    <xf numFmtId="185" fontId="15" fillId="0" borderId="4" xfId="3" quotePrefix="1" applyNumberFormat="1" applyFont="1" applyFill="1" applyBorder="1" applyAlignment="1">
      <alignment horizontal="right" vertical="center" shrinkToFit="1"/>
    </xf>
    <xf numFmtId="186" fontId="15" fillId="0" borderId="0" xfId="3" quotePrefix="1" applyNumberFormat="1" applyFont="1" applyFill="1" applyBorder="1" applyAlignment="1">
      <alignment horizontal="right" vertical="center" shrinkToFit="1"/>
    </xf>
    <xf numFmtId="3" fontId="15" fillId="0" borderId="4" xfId="3" quotePrefix="1" applyNumberFormat="1" applyFont="1" applyFill="1" applyBorder="1" applyAlignment="1">
      <alignment horizontal="right" vertical="center" shrinkToFit="1"/>
    </xf>
    <xf numFmtId="185" fontId="15" fillId="0" borderId="0" xfId="3" quotePrefix="1" applyNumberFormat="1" applyFont="1" applyFill="1" applyBorder="1" applyAlignment="1" applyProtection="1">
      <alignment horizontal="right" vertical="center"/>
      <protection locked="0"/>
    </xf>
    <xf numFmtId="3" fontId="15" fillId="0" borderId="0" xfId="3" quotePrefix="1" applyNumberFormat="1" applyFont="1" applyFill="1" applyBorder="1" applyAlignment="1" applyProtection="1">
      <alignment horizontal="right" vertical="center"/>
      <protection locked="0"/>
    </xf>
    <xf numFmtId="3" fontId="15" fillId="0" borderId="4" xfId="3" quotePrefix="1" applyNumberFormat="1" applyFont="1" applyFill="1" applyBorder="1" applyAlignment="1" applyProtection="1">
      <alignment horizontal="right" vertical="center"/>
      <protection locked="0"/>
    </xf>
    <xf numFmtId="185" fontId="15" fillId="0" borderId="4" xfId="3" quotePrefix="1" applyNumberFormat="1" applyFont="1" applyFill="1" applyBorder="1" applyAlignment="1" applyProtection="1">
      <alignment horizontal="right" vertical="center"/>
      <protection locked="0"/>
    </xf>
    <xf numFmtId="186" fontId="15" fillId="0" borderId="0" xfId="3" quotePrefix="1" applyNumberFormat="1" applyFont="1" applyFill="1" applyBorder="1" applyAlignment="1" applyProtection="1">
      <alignment horizontal="right" vertical="center" shrinkToFit="1"/>
      <protection locked="0"/>
    </xf>
    <xf numFmtId="0" fontId="15" fillId="0" borderId="0" xfId="3" applyNumberFormat="1" applyFont="1" applyFill="1" applyBorder="1" applyAlignment="1" applyProtection="1">
      <alignment horizontal="right" vertical="center"/>
      <protection locked="0"/>
    </xf>
    <xf numFmtId="0" fontId="15" fillId="0" borderId="0" xfId="2" quotePrefix="1" applyNumberFormat="1" applyFont="1" applyFill="1" applyBorder="1" applyAlignment="1">
      <alignment horizontal="center" vertical="center"/>
    </xf>
    <xf numFmtId="182" fontId="15" fillId="0" borderId="19" xfId="6" applyNumberFormat="1" applyFont="1" applyBorder="1" applyAlignment="1">
      <alignment horizontal="right" vertical="center"/>
    </xf>
    <xf numFmtId="182" fontId="15" fillId="0" borderId="0" xfId="6" applyNumberFormat="1" applyFont="1" applyBorder="1" applyAlignment="1">
      <alignment horizontal="right" vertical="center"/>
    </xf>
    <xf numFmtId="3" fontId="15" fillId="0" borderId="0" xfId="6" applyNumberFormat="1" applyFont="1" applyBorder="1" applyAlignment="1">
      <alignment horizontal="right" vertical="center"/>
    </xf>
    <xf numFmtId="182" fontId="15" fillId="0" borderId="4" xfId="6" applyNumberFormat="1" applyFont="1" applyBorder="1" applyAlignment="1">
      <alignment horizontal="right" vertical="center"/>
    </xf>
    <xf numFmtId="3" fontId="15" fillId="0" borderId="4" xfId="6" applyNumberFormat="1" applyFont="1" applyBorder="1" applyAlignment="1">
      <alignment horizontal="right" vertical="center"/>
    </xf>
    <xf numFmtId="0" fontId="14" fillId="0" borderId="0" xfId="2" quotePrefix="1" applyNumberFormat="1" applyFont="1" applyFill="1" applyBorder="1" applyAlignment="1">
      <alignment horizontal="center" vertical="center"/>
    </xf>
    <xf numFmtId="182" fontId="14" fillId="0" borderId="19" xfId="6" applyNumberFormat="1" applyFont="1" applyFill="1" applyBorder="1" applyAlignment="1">
      <alignment horizontal="right" vertical="center"/>
    </xf>
    <xf numFmtId="182" fontId="14" fillId="0" borderId="0" xfId="6" applyNumberFormat="1" applyFont="1" applyFill="1" applyBorder="1" applyAlignment="1">
      <alignment horizontal="right" vertical="center"/>
    </xf>
    <xf numFmtId="3" fontId="14" fillId="0" borderId="0" xfId="6" applyNumberFormat="1" applyFont="1" applyFill="1" applyBorder="1" applyAlignment="1">
      <alignment horizontal="right" vertical="center"/>
    </xf>
    <xf numFmtId="182" fontId="14" fillId="0" borderId="4" xfId="6" applyNumberFormat="1" applyFont="1" applyFill="1" applyBorder="1" applyAlignment="1">
      <alignment horizontal="right" vertical="center"/>
    </xf>
    <xf numFmtId="3" fontId="14" fillId="0" borderId="4" xfId="6" applyNumberFormat="1" applyFont="1" applyFill="1" applyBorder="1" applyAlignment="1">
      <alignment horizontal="right" vertical="center"/>
    </xf>
    <xf numFmtId="0" fontId="8" fillId="0" borderId="0" xfId="3" applyNumberFormat="1" applyFont="1" applyFill="1" applyBorder="1" applyAlignment="1" applyProtection="1">
      <alignment horizontal="center" vertical="center"/>
      <protection locked="0"/>
    </xf>
    <xf numFmtId="182" fontId="15" fillId="0" borderId="19" xfId="6" applyNumberFormat="1" applyFont="1" applyFill="1" applyBorder="1" applyAlignment="1">
      <alignment horizontal="right" vertical="center"/>
    </xf>
    <xf numFmtId="182" fontId="15" fillId="0" borderId="0" xfId="6" applyNumberFormat="1" applyFont="1" applyFill="1" applyBorder="1" applyAlignment="1">
      <alignment horizontal="right" vertical="center"/>
    </xf>
    <xf numFmtId="3" fontId="15" fillId="0" borderId="0" xfId="6" applyNumberFormat="1" applyFont="1" applyFill="1" applyBorder="1" applyAlignment="1">
      <alignment horizontal="right" vertical="center"/>
    </xf>
    <xf numFmtId="182" fontId="15" fillId="0" borderId="4" xfId="6" applyNumberFormat="1" applyFont="1" applyFill="1" applyBorder="1" applyAlignment="1">
      <alignment horizontal="right" vertical="center"/>
    </xf>
    <xf numFmtId="177" fontId="15" fillId="0" borderId="0" xfId="3" quotePrefix="1" applyNumberFormat="1" applyFont="1" applyFill="1" applyBorder="1" applyAlignment="1">
      <alignment horizontal="right" vertical="center" shrinkToFit="1"/>
    </xf>
    <xf numFmtId="3" fontId="15" fillId="0" borderId="4" xfId="6" applyNumberFormat="1" applyFont="1" applyFill="1" applyBorder="1" applyAlignment="1">
      <alignment horizontal="right" vertical="center"/>
    </xf>
    <xf numFmtId="0" fontId="15" fillId="0" borderId="0" xfId="3" applyNumberFormat="1" applyFont="1" applyFill="1" applyBorder="1" applyAlignment="1" applyProtection="1">
      <alignment vertical="center"/>
      <protection locked="0"/>
    </xf>
    <xf numFmtId="3" fontId="15" fillId="0" borderId="19" xfId="6" applyNumberFormat="1" applyFont="1" applyFill="1" applyBorder="1" applyAlignment="1">
      <alignment horizontal="right" vertical="center"/>
    </xf>
    <xf numFmtId="187" fontId="15" fillId="0" borderId="0" xfId="3" applyNumberFormat="1" applyFont="1" applyFill="1" applyBorder="1" applyAlignment="1" applyProtection="1">
      <alignment vertical="center"/>
      <protection locked="0"/>
    </xf>
    <xf numFmtId="0" fontId="21" fillId="0" borderId="1" xfId="3" applyNumberFormat="1" applyFont="1" applyFill="1" applyBorder="1" applyAlignment="1">
      <alignment vertical="center"/>
    </xf>
    <xf numFmtId="182" fontId="15" fillId="0" borderId="23" xfId="3" quotePrefix="1" applyNumberFormat="1" applyFont="1" applyFill="1" applyBorder="1" applyAlignment="1">
      <alignment horizontal="right" vertical="center"/>
    </xf>
    <xf numFmtId="182" fontId="15" fillId="0" borderId="1" xfId="3" applyNumberFormat="1" applyFont="1" applyFill="1" applyBorder="1" applyAlignment="1">
      <alignment vertical="center"/>
    </xf>
    <xf numFmtId="182" fontId="15" fillId="0" borderId="1" xfId="3" applyNumberFormat="1" applyFont="1" applyFill="1" applyBorder="1" applyAlignment="1">
      <alignment horizontal="right" vertical="center"/>
    </xf>
    <xf numFmtId="182" fontId="15" fillId="0" borderId="1" xfId="3" applyNumberFormat="1" applyFont="1" applyFill="1" applyBorder="1" applyAlignment="1">
      <alignment horizontal="center" vertical="center"/>
    </xf>
    <xf numFmtId="0" fontId="15" fillId="0" borderId="23" xfId="3" applyNumberFormat="1" applyFont="1" applyFill="1" applyBorder="1" applyAlignment="1">
      <alignment horizontal="center" vertical="center"/>
    </xf>
    <xf numFmtId="0" fontId="21" fillId="0" borderId="11" xfId="3" applyNumberFormat="1" applyFont="1" applyFill="1" applyBorder="1" applyAlignment="1">
      <alignment vertical="center"/>
    </xf>
    <xf numFmtId="0" fontId="15" fillId="0" borderId="23" xfId="3" applyNumberFormat="1" applyFont="1" applyFill="1" applyBorder="1" applyAlignment="1">
      <alignment horizontal="right" vertical="center"/>
    </xf>
    <xf numFmtId="182" fontId="15" fillId="0" borderId="23" xfId="3" applyNumberFormat="1" applyFont="1" applyFill="1" applyBorder="1" applyAlignment="1">
      <alignment horizontal="right" vertical="center"/>
    </xf>
    <xf numFmtId="0" fontId="17" fillId="0" borderId="23" xfId="3" applyNumberFormat="1" applyFont="1" applyFill="1" applyBorder="1" applyAlignment="1">
      <alignment horizontal="right" vertical="center"/>
    </xf>
    <xf numFmtId="0" fontId="21" fillId="0" borderId="0" xfId="3" applyNumberFormat="1" applyFont="1" applyFill="1" applyBorder="1" applyAlignment="1">
      <alignment vertical="center"/>
    </xf>
    <xf numFmtId="182" fontId="15" fillId="0" borderId="0" xfId="3" quotePrefix="1" applyNumberFormat="1" applyFont="1" applyFill="1" applyBorder="1" applyAlignment="1">
      <alignment horizontal="right" vertical="center"/>
    </xf>
    <xf numFmtId="182" fontId="15" fillId="0" borderId="0" xfId="3" applyNumberFormat="1" applyFont="1" applyFill="1" applyBorder="1" applyAlignment="1">
      <alignment vertical="center"/>
    </xf>
    <xf numFmtId="182" fontId="15" fillId="0" borderId="0" xfId="3" applyNumberFormat="1" applyFont="1" applyFill="1" applyBorder="1" applyAlignment="1">
      <alignment horizontal="right" vertical="center"/>
    </xf>
    <xf numFmtId="182" fontId="15" fillId="0" borderId="0" xfId="3" applyNumberFormat="1" applyFont="1" applyFill="1" applyBorder="1" applyAlignment="1">
      <alignment horizontal="center" vertical="center"/>
    </xf>
    <xf numFmtId="0" fontId="17" fillId="0" borderId="0" xfId="3" applyNumberFormat="1" applyFont="1" applyFill="1" applyBorder="1" applyAlignment="1">
      <alignment horizontal="right" vertical="center"/>
    </xf>
    <xf numFmtId="0" fontId="8" fillId="0" borderId="0" xfId="3" applyNumberFormat="1" applyFont="1" applyFill="1" applyBorder="1" applyAlignment="1">
      <alignment horizontal="left" vertical="center"/>
    </xf>
    <xf numFmtId="182" fontId="8" fillId="0" borderId="0" xfId="3" applyNumberFormat="1" applyFont="1" applyFill="1" applyAlignment="1">
      <alignment horizontal="right" vertical="center"/>
    </xf>
    <xf numFmtId="0" fontId="8" fillId="0" borderId="0" xfId="3" applyNumberFormat="1" applyFont="1" applyFill="1" applyAlignment="1">
      <alignment vertical="center"/>
    </xf>
    <xf numFmtId="183" fontId="8" fillId="0" borderId="0" xfId="3" applyNumberFormat="1" applyFont="1" applyFill="1" applyAlignment="1">
      <alignment vertical="center"/>
    </xf>
    <xf numFmtId="0" fontId="8" fillId="0" borderId="0" xfId="3" applyNumberFormat="1" applyFont="1" applyFill="1" applyBorder="1" applyAlignment="1">
      <alignment vertical="center"/>
    </xf>
    <xf numFmtId="183" fontId="15" fillId="0" borderId="0" xfId="3" applyNumberFormat="1" applyFont="1" applyFill="1" applyAlignment="1">
      <alignment vertical="center"/>
    </xf>
    <xf numFmtId="183" fontId="15" fillId="0" borderId="0" xfId="3" applyNumberFormat="1" applyFont="1" applyFill="1" applyAlignment="1">
      <alignment horizontal="left" vertical="center"/>
    </xf>
    <xf numFmtId="183" fontId="15" fillId="0" borderId="0" xfId="3" applyNumberFormat="1" applyFont="1" applyFill="1" applyAlignment="1">
      <alignment horizontal="center" vertical="center"/>
    </xf>
    <xf numFmtId="183" fontId="15" fillId="0" borderId="0" xfId="3" applyNumberFormat="1" applyFont="1" applyFill="1" applyBorder="1" applyAlignment="1">
      <alignment vertical="center"/>
    </xf>
    <xf numFmtId="183" fontId="21" fillId="0" borderId="0" xfId="3" applyNumberFormat="1" applyFont="1" applyFill="1" applyAlignment="1">
      <alignment vertical="center"/>
    </xf>
    <xf numFmtId="3" fontId="15" fillId="0" borderId="0" xfId="3" applyNumberFormat="1" applyFont="1" applyFill="1" applyAlignment="1">
      <alignment vertical="center"/>
    </xf>
    <xf numFmtId="183" fontId="15" fillId="0" borderId="0" xfId="3" applyNumberFormat="1" applyFont="1" applyFill="1" applyBorder="1" applyAlignment="1">
      <alignment horizontal="center" vertical="center"/>
    </xf>
    <xf numFmtId="0" fontId="15" fillId="0" borderId="0" xfId="3" applyNumberFormat="1" applyFont="1" applyFill="1" applyBorder="1" applyAlignment="1">
      <alignment vertical="center"/>
    </xf>
    <xf numFmtId="0" fontId="21" fillId="0" borderId="0" xfId="3" applyNumberFormat="1" applyFont="1" applyFill="1" applyBorder="1" applyAlignment="1">
      <alignment horizontal="left" vertical="center"/>
    </xf>
    <xf numFmtId="182" fontId="21" fillId="0" borderId="0" xfId="3" applyNumberFormat="1" applyFont="1" applyFill="1" applyAlignment="1">
      <alignment horizontal="right" vertical="center"/>
    </xf>
    <xf numFmtId="0" fontId="21" fillId="0" borderId="0" xfId="3" applyNumberFormat="1" applyFont="1" applyFill="1" applyAlignment="1">
      <alignment vertical="center"/>
    </xf>
    <xf numFmtId="183" fontId="21" fillId="0" borderId="0" xfId="3" applyNumberFormat="1" applyFont="1" applyFill="1" applyAlignment="1">
      <alignment horizontal="center" vertical="center"/>
    </xf>
    <xf numFmtId="183" fontId="21" fillId="0" borderId="0" xfId="3" applyNumberFormat="1" applyFont="1" applyFill="1" applyBorder="1" applyAlignment="1">
      <alignment vertical="center"/>
    </xf>
    <xf numFmtId="183" fontId="21" fillId="0" borderId="0" xfId="3" applyNumberFormat="1" applyFont="1" applyFill="1" applyAlignment="1">
      <alignment horizontal="right" vertical="center"/>
    </xf>
    <xf numFmtId="0" fontId="21" fillId="0" borderId="0" xfId="3" applyNumberFormat="1" applyFont="1" applyFill="1" applyBorder="1" applyAlignment="1">
      <alignment horizontal="right" vertical="center"/>
    </xf>
    <xf numFmtId="0" fontId="11" fillId="0" borderId="0" xfId="7" applyNumberFormat="1" applyFont="1" applyBorder="1" applyAlignment="1">
      <alignment vertical="center"/>
    </xf>
    <xf numFmtId="0" fontId="17" fillId="0" borderId="0" xfId="7" applyNumberFormat="1" applyFont="1" applyAlignment="1">
      <alignment horizontal="right" vertical="center"/>
    </xf>
    <xf numFmtId="0" fontId="17" fillId="0" borderId="0" xfId="7" applyNumberFormat="1" applyFont="1" applyAlignment="1">
      <alignment vertical="center"/>
    </xf>
    <xf numFmtId="0" fontId="11" fillId="0" borderId="0" xfId="7" applyNumberFormat="1" applyFont="1" applyAlignment="1">
      <alignment vertical="center"/>
    </xf>
    <xf numFmtId="0" fontId="11" fillId="0" borderId="0" xfId="7" applyNumberFormat="1" applyFont="1" applyBorder="1" applyAlignment="1">
      <alignment horizontal="right" vertical="center"/>
    </xf>
    <xf numFmtId="0" fontId="17" fillId="0" borderId="0" xfId="7" applyNumberFormat="1" applyFont="1" applyBorder="1" applyAlignment="1">
      <alignment vertical="center"/>
    </xf>
    <xf numFmtId="0" fontId="18" fillId="0" borderId="0" xfId="7" applyNumberFormat="1" applyFont="1" applyBorder="1" applyAlignment="1">
      <alignment vertical="center"/>
    </xf>
    <xf numFmtId="0" fontId="15" fillId="0" borderId="0" xfId="7" applyNumberFormat="1" applyFont="1" applyAlignment="1">
      <alignment horizontal="right" vertical="center"/>
    </xf>
    <xf numFmtId="0" fontId="15" fillId="0" borderId="0" xfId="7" applyNumberFormat="1" applyFont="1" applyAlignment="1">
      <alignment vertical="center"/>
    </xf>
    <xf numFmtId="0" fontId="15" fillId="0" borderId="0" xfId="7" applyNumberFormat="1" applyFont="1" applyBorder="1" applyAlignment="1">
      <alignment vertical="center"/>
    </xf>
    <xf numFmtId="0" fontId="12" fillId="0" borderId="0" xfId="7" applyNumberFormat="1" applyFont="1" applyBorder="1" applyAlignment="1">
      <alignment vertical="center"/>
    </xf>
    <xf numFmtId="0" fontId="23" fillId="0" borderId="0" xfId="7" applyNumberFormat="1" applyFont="1" applyBorder="1" applyAlignment="1">
      <alignment horizontal="center" vertical="center"/>
    </xf>
    <xf numFmtId="0" fontId="23" fillId="0" borderId="0" xfId="7" applyNumberFormat="1" applyFont="1" applyBorder="1" applyAlignment="1">
      <alignment vertical="center"/>
    </xf>
    <xf numFmtId="0" fontId="8" fillId="0" borderId="1" xfId="7" applyNumberFormat="1" applyFont="1" applyBorder="1" applyAlignment="1">
      <alignment vertical="center"/>
    </xf>
    <xf numFmtId="0" fontId="15" fillId="0" borderId="1" xfId="7" applyNumberFormat="1" applyFont="1" applyBorder="1" applyAlignment="1">
      <alignment horizontal="right" vertical="center"/>
    </xf>
    <xf numFmtId="0" fontId="15" fillId="0" borderId="0" xfId="7" applyNumberFormat="1" applyFont="1" applyBorder="1" applyAlignment="1">
      <alignment horizontal="centerContinuous" vertical="center"/>
    </xf>
    <xf numFmtId="0" fontId="14" fillId="0" borderId="0" xfId="7" applyNumberFormat="1" applyFont="1" applyBorder="1" applyAlignment="1">
      <alignment horizontal="centerContinuous" vertical="center"/>
    </xf>
    <xf numFmtId="0" fontId="15" fillId="0" borderId="0" xfId="7" applyNumberFormat="1" applyFont="1" applyBorder="1" applyAlignment="1">
      <alignment horizontal="right" vertical="center"/>
    </xf>
    <xf numFmtId="0" fontId="14" fillId="0" borderId="0" xfId="7" applyNumberFormat="1" applyFont="1" applyBorder="1" applyAlignment="1">
      <alignment vertical="center"/>
    </xf>
    <xf numFmtId="0" fontId="15" fillId="0" borderId="4" xfId="7" applyNumberFormat="1" applyFont="1" applyBorder="1" applyAlignment="1">
      <alignment horizontal="center" vertical="center"/>
    </xf>
    <xf numFmtId="0" fontId="15" fillId="0" borderId="5" xfId="7" applyNumberFormat="1" applyFont="1" applyBorder="1" applyAlignment="1">
      <alignment horizontal="centerContinuous" vertical="center"/>
    </xf>
    <xf numFmtId="0" fontId="15" fillId="0" borderId="3" xfId="7" applyNumberFormat="1" applyFont="1" applyBorder="1" applyAlignment="1">
      <alignment horizontal="centerContinuous" vertical="center"/>
    </xf>
    <xf numFmtId="0" fontId="15" fillId="0" borderId="3" xfId="7" applyNumberFormat="1" applyFont="1" applyBorder="1" applyAlignment="1">
      <alignment horizontal="left" vertical="center"/>
    </xf>
    <xf numFmtId="0" fontId="17" fillId="0" borderId="13" xfId="7" applyNumberFormat="1" applyFont="1" applyBorder="1" applyAlignment="1">
      <alignment horizontal="center" vertical="center"/>
    </xf>
    <xf numFmtId="0" fontId="15" fillId="0" borderId="0" xfId="7" applyNumberFormat="1" applyFont="1" applyBorder="1" applyAlignment="1">
      <alignment horizontal="center" vertical="center"/>
    </xf>
    <xf numFmtId="0" fontId="8" fillId="0" borderId="4" xfId="7" applyNumberFormat="1" applyFont="1" applyBorder="1" applyAlignment="1">
      <alignment horizontal="center" vertical="center"/>
    </xf>
    <xf numFmtId="0" fontId="8" fillId="0" borderId="5" xfId="7" applyNumberFormat="1" applyFont="1" applyBorder="1" applyAlignment="1">
      <alignment horizontal="centerContinuous" vertical="center"/>
    </xf>
    <xf numFmtId="0" fontId="8" fillId="0" borderId="5" xfId="7" applyNumberFormat="1" applyFont="1" applyBorder="1" applyAlignment="1">
      <alignment horizontal="center" vertical="center"/>
    </xf>
    <xf numFmtId="0" fontId="15" fillId="0" borderId="19" xfId="7" applyNumberFormat="1" applyFont="1" applyBorder="1" applyAlignment="1">
      <alignment horizontal="center" vertical="center"/>
    </xf>
    <xf numFmtId="0" fontId="15" fillId="0" borderId="5" xfId="7" quotePrefix="1" applyNumberFormat="1" applyFont="1" applyBorder="1" applyAlignment="1">
      <alignment horizontal="center" vertical="center"/>
    </xf>
    <xf numFmtId="0" fontId="15" fillId="0" borderId="5" xfId="7" applyNumberFormat="1" applyFont="1" applyBorder="1" applyAlignment="1">
      <alignment horizontal="center" vertical="center"/>
    </xf>
    <xf numFmtId="0" fontId="15" fillId="0" borderId="5" xfId="7" applyNumberFormat="1" applyFont="1" applyBorder="1" applyAlignment="1">
      <alignment horizontal="center" vertical="center" shrinkToFit="1"/>
    </xf>
    <xf numFmtId="0" fontId="15" fillId="0" borderId="5" xfId="7" applyNumberFormat="1" applyFont="1" applyBorder="1" applyAlignment="1">
      <alignment horizontal="centerContinuous" vertical="center" wrapText="1"/>
    </xf>
    <xf numFmtId="0" fontId="15" fillId="0" borderId="8" xfId="7" applyNumberFormat="1" applyFont="1" applyBorder="1" applyAlignment="1">
      <alignment horizontal="center" vertical="center"/>
    </xf>
    <xf numFmtId="0" fontId="15" fillId="0" borderId="10" xfId="7" applyNumberFormat="1" applyFont="1" applyBorder="1" applyAlignment="1">
      <alignment horizontal="centerContinuous" vertical="center"/>
    </xf>
    <xf numFmtId="0" fontId="15" fillId="0" borderId="10" xfId="7" applyNumberFormat="1" applyFont="1" applyBorder="1" applyAlignment="1">
      <alignment vertical="center"/>
    </xf>
    <xf numFmtId="0" fontId="17" fillId="0" borderId="6" xfId="7" applyNumberFormat="1" applyFont="1" applyBorder="1" applyAlignment="1">
      <alignment horizontal="center" vertical="center"/>
    </xf>
    <xf numFmtId="41" fontId="15" fillId="0" borderId="0" xfId="16" quotePrefix="1" applyFont="1" applyBorder="1" applyAlignment="1">
      <alignment horizontal="right" vertical="center"/>
    </xf>
    <xf numFmtId="41" fontId="15" fillId="0" borderId="0" xfId="16" applyFont="1" applyBorder="1" applyAlignment="1">
      <alignment horizontal="right" vertical="center"/>
    </xf>
    <xf numFmtId="41" fontId="15" fillId="0" borderId="0" xfId="16" applyFont="1" applyBorder="1" applyAlignment="1" applyProtection="1">
      <alignment horizontal="right" vertical="center"/>
      <protection locked="0"/>
    </xf>
    <xf numFmtId="0" fontId="15" fillId="0" borderId="17" xfId="2" quotePrefix="1" applyNumberFormat="1" applyFont="1" applyFill="1" applyBorder="1" applyAlignment="1" applyProtection="1">
      <alignment horizontal="center" vertical="center"/>
      <protection locked="0"/>
    </xf>
    <xf numFmtId="0" fontId="15" fillId="0" borderId="19" xfId="2" quotePrefix="1" applyNumberFormat="1" applyFont="1" applyFill="1" applyBorder="1" applyAlignment="1" applyProtection="1">
      <alignment horizontal="center" vertical="center"/>
      <protection locked="0"/>
    </xf>
    <xf numFmtId="41" fontId="14" fillId="0" borderId="0" xfId="16" quotePrefix="1" applyFont="1" applyFill="1" applyBorder="1" applyAlignment="1">
      <alignment horizontal="right" vertical="center"/>
    </xf>
    <xf numFmtId="41" fontId="14" fillId="0" borderId="0" xfId="16" applyFont="1" applyFill="1" applyBorder="1" applyAlignment="1">
      <alignment horizontal="right" vertical="center"/>
    </xf>
    <xf numFmtId="0" fontId="15" fillId="0" borderId="4" xfId="7" applyNumberFormat="1" applyFont="1" applyFill="1" applyBorder="1" applyAlignment="1">
      <alignment horizontal="center" vertical="center"/>
    </xf>
    <xf numFmtId="41" fontId="15" fillId="0" borderId="0" xfId="16" applyFont="1" applyFill="1" applyBorder="1" applyAlignment="1">
      <alignment horizontal="right" vertical="center"/>
    </xf>
    <xf numFmtId="0" fontId="15" fillId="0" borderId="19" xfId="7" applyNumberFormat="1" applyFont="1" applyFill="1" applyBorder="1" applyAlignment="1">
      <alignment horizontal="center" vertical="center"/>
    </xf>
    <xf numFmtId="41" fontId="15" fillId="0" borderId="19" xfId="16" applyFont="1" applyFill="1" applyBorder="1" applyAlignment="1">
      <alignment horizontal="right" vertical="center"/>
    </xf>
    <xf numFmtId="0" fontId="15" fillId="0" borderId="11" xfId="7" applyNumberFormat="1" applyFont="1" applyBorder="1" applyAlignment="1">
      <alignment vertical="center"/>
    </xf>
    <xf numFmtId="0" fontId="15" fillId="0" borderId="23" xfId="7" applyNumberFormat="1" applyFont="1" applyBorder="1" applyAlignment="1">
      <alignment vertical="center"/>
    </xf>
    <xf numFmtId="0" fontId="15" fillId="0" borderId="1" xfId="7" applyNumberFormat="1" applyFont="1" applyBorder="1" applyAlignment="1">
      <alignment vertical="center"/>
    </xf>
    <xf numFmtId="0" fontId="21" fillId="0" borderId="0" xfId="7" applyNumberFormat="1" applyFont="1" applyBorder="1" applyAlignment="1">
      <alignment vertical="center"/>
    </xf>
    <xf numFmtId="0" fontId="15" fillId="0" borderId="0" xfId="7" quotePrefix="1" applyNumberFormat="1" applyFont="1" applyBorder="1" applyAlignment="1">
      <alignment horizontal="right" vertical="center"/>
    </xf>
    <xf numFmtId="0" fontId="8" fillId="0" borderId="0" xfId="7" applyNumberFormat="1" applyFont="1" applyBorder="1" applyAlignment="1">
      <alignment horizontal="left" vertical="center"/>
    </xf>
    <xf numFmtId="0" fontId="15" fillId="0" borderId="0" xfId="7" applyNumberFormat="1" applyFont="1" applyBorder="1" applyAlignment="1">
      <alignment horizontal="left" vertical="center"/>
    </xf>
    <xf numFmtId="0" fontId="24" fillId="0" borderId="0" xfId="7" applyNumberFormat="1" applyFont="1" applyBorder="1" applyAlignment="1">
      <alignment vertical="center"/>
    </xf>
    <xf numFmtId="0" fontId="24" fillId="0" borderId="0" xfId="7" applyNumberFormat="1" applyFont="1" applyAlignment="1">
      <alignment horizontal="right" vertical="center"/>
    </xf>
    <xf numFmtId="0" fontId="24" fillId="0" borderId="0" xfId="7" applyNumberFormat="1" applyFont="1" applyAlignment="1">
      <alignment vertical="center"/>
    </xf>
    <xf numFmtId="0" fontId="21" fillId="0" borderId="0" xfId="7" applyNumberFormat="1" applyFont="1" applyAlignment="1">
      <alignment horizontal="right" vertical="center"/>
    </xf>
    <xf numFmtId="0" fontId="21" fillId="0" borderId="0" xfId="7" applyNumberFormat="1" applyFont="1" applyAlignment="1">
      <alignment vertical="center"/>
    </xf>
    <xf numFmtId="0" fontId="11" fillId="0" borderId="0" xfId="9" applyNumberFormat="1" applyFont="1" applyBorder="1" applyAlignment="1">
      <alignment vertical="center"/>
    </xf>
    <xf numFmtId="0" fontId="17" fillId="0" borderId="0" xfId="9" applyNumberFormat="1" applyFont="1" applyBorder="1" applyAlignment="1">
      <alignment horizontal="right" vertical="center"/>
    </xf>
    <xf numFmtId="0" fontId="17" fillId="0" borderId="0" xfId="9" applyNumberFormat="1" applyFont="1" applyBorder="1" applyAlignment="1">
      <alignment horizontal="centerContinuous" vertical="center"/>
    </xf>
    <xf numFmtId="0" fontId="17" fillId="0" borderId="0" xfId="9" applyNumberFormat="1" applyFont="1" applyBorder="1" applyAlignment="1">
      <alignment vertical="center"/>
    </xf>
    <xf numFmtId="0" fontId="11" fillId="0" borderId="0" xfId="9" applyNumberFormat="1" applyFont="1" applyBorder="1" applyAlignment="1">
      <alignment horizontal="right" vertical="center"/>
    </xf>
    <xf numFmtId="0" fontId="18" fillId="0" borderId="0" xfId="9" applyNumberFormat="1" applyFont="1" applyBorder="1" applyAlignment="1">
      <alignment vertical="center"/>
    </xf>
    <xf numFmtId="0" fontId="15" fillId="0" borderId="0" xfId="9" applyNumberFormat="1" applyFont="1" applyBorder="1" applyAlignment="1">
      <alignment horizontal="right" vertical="center"/>
    </xf>
    <xf numFmtId="0" fontId="15" fillId="0" borderId="0" xfId="9" applyNumberFormat="1" applyFont="1" applyBorder="1" applyAlignment="1">
      <alignment horizontal="centerContinuous" vertical="center"/>
    </xf>
    <xf numFmtId="0" fontId="15" fillId="0" borderId="0" xfId="9" applyNumberFormat="1" applyFont="1" applyBorder="1" applyAlignment="1">
      <alignment vertical="center"/>
    </xf>
    <xf numFmtId="0" fontId="12" fillId="0" borderId="0" xfId="9" applyNumberFormat="1" applyFont="1" applyBorder="1" applyAlignment="1">
      <alignment vertical="center"/>
    </xf>
    <xf numFmtId="0" fontId="14" fillId="0" borderId="0" xfId="9" applyNumberFormat="1" applyFont="1" applyBorder="1" applyAlignment="1">
      <alignment horizontal="center" vertical="center"/>
    </xf>
    <xf numFmtId="0" fontId="14" fillId="0" borderId="0" xfId="9" applyNumberFormat="1" applyFont="1" applyBorder="1" applyAlignment="1">
      <alignment vertical="center"/>
    </xf>
    <xf numFmtId="0" fontId="15" fillId="0" borderId="1" xfId="9" applyNumberFormat="1" applyFont="1" applyBorder="1" applyAlignment="1">
      <alignment vertical="center"/>
    </xf>
    <xf numFmtId="0" fontId="15" fillId="0" borderId="1" xfId="9" applyNumberFormat="1" applyFont="1" applyBorder="1" applyAlignment="1">
      <alignment horizontal="right" vertical="center"/>
    </xf>
    <xf numFmtId="0" fontId="15" fillId="0" borderId="1" xfId="9" applyNumberFormat="1" applyFont="1" applyBorder="1" applyAlignment="1">
      <alignment horizontal="centerContinuous" vertical="center"/>
    </xf>
    <xf numFmtId="0" fontId="8" fillId="0" borderId="3" xfId="9" applyNumberFormat="1" applyFont="1" applyBorder="1" applyAlignment="1">
      <alignment horizontal="centerContinuous" vertical="center" shrinkToFit="1"/>
    </xf>
    <xf numFmtId="0" fontId="8" fillId="0" borderId="4" xfId="9" applyNumberFormat="1" applyFont="1" applyBorder="1" applyAlignment="1">
      <alignment horizontal="centerContinuous" vertical="center" shrinkToFit="1"/>
    </xf>
    <xf numFmtId="0" fontId="8" fillId="0" borderId="7" xfId="9" applyNumberFormat="1" applyFont="1" applyBorder="1" applyAlignment="1">
      <alignment horizontal="centerContinuous" vertical="center" shrinkToFit="1"/>
    </xf>
    <xf numFmtId="0" fontId="15" fillId="0" borderId="8" xfId="9" applyNumberFormat="1" applyFont="1" applyBorder="1" applyAlignment="1">
      <alignment horizontal="centerContinuous" vertical="center" shrinkToFit="1"/>
    </xf>
    <xf numFmtId="0" fontId="15" fillId="0" borderId="0" xfId="9" applyNumberFormat="1" applyFont="1" applyBorder="1" applyAlignment="1">
      <alignment horizontal="center" vertical="center"/>
    </xf>
    <xf numFmtId="0" fontId="8" fillId="0" borderId="5" xfId="9" applyNumberFormat="1" applyFont="1" applyBorder="1" applyAlignment="1">
      <alignment horizontal="centerContinuous" vertical="center" shrinkToFit="1"/>
    </xf>
    <xf numFmtId="0" fontId="15" fillId="0" borderId="5" xfId="9" applyNumberFormat="1" applyFont="1" applyBorder="1" applyAlignment="1">
      <alignment horizontal="centerContinuous" vertical="center" shrinkToFit="1"/>
    </xf>
    <xf numFmtId="0" fontId="15" fillId="0" borderId="4" xfId="9" applyNumberFormat="1" applyFont="1" applyBorder="1" applyAlignment="1">
      <alignment horizontal="centerContinuous" vertical="center" shrinkToFit="1"/>
    </xf>
    <xf numFmtId="0" fontId="15" fillId="0" borderId="5" xfId="9" applyNumberFormat="1" applyFont="1" applyBorder="1" applyAlignment="1">
      <alignment horizontal="left" vertical="center" shrinkToFit="1"/>
    </xf>
    <xf numFmtId="0" fontId="8" fillId="0" borderId="18" xfId="9" applyNumberFormat="1" applyFont="1" applyBorder="1" applyAlignment="1">
      <alignment horizontal="center" vertical="center" shrinkToFit="1"/>
    </xf>
    <xf numFmtId="0" fontId="8" fillId="0" borderId="4" xfId="9" applyNumberFormat="1" applyFont="1" applyBorder="1" applyAlignment="1">
      <alignment horizontal="centerContinuous" vertical="center"/>
    </xf>
    <xf numFmtId="0" fontId="8" fillId="0" borderId="0" xfId="9" applyNumberFormat="1" applyFont="1" applyBorder="1" applyAlignment="1">
      <alignment horizontal="center" vertical="center" shrinkToFit="1"/>
    </xf>
    <xf numFmtId="0" fontId="8" fillId="0" borderId="5" xfId="9" applyNumberFormat="1" applyFont="1" applyBorder="1" applyAlignment="1">
      <alignment horizontal="center" vertical="center" shrinkToFit="1"/>
    </xf>
    <xf numFmtId="9" fontId="15" fillId="0" borderId="5" xfId="9" quotePrefix="1" applyNumberFormat="1" applyFont="1" applyBorder="1" applyAlignment="1">
      <alignment horizontal="centerContinuous" vertical="center" shrinkToFit="1"/>
    </xf>
    <xf numFmtId="0" fontId="15" fillId="0" borderId="5" xfId="9" applyNumberFormat="1" applyFont="1" applyBorder="1" applyAlignment="1">
      <alignment horizontal="center" vertical="center" shrinkToFit="1"/>
    </xf>
    <xf numFmtId="0" fontId="15" fillId="0" borderId="8" xfId="9" applyNumberFormat="1" applyFont="1" applyBorder="1" applyAlignment="1">
      <alignment horizontal="centerContinuous" vertical="center"/>
    </xf>
    <xf numFmtId="0" fontId="15" fillId="0" borderId="8" xfId="9" applyNumberFormat="1" applyFont="1" applyBorder="1" applyAlignment="1">
      <alignment horizontal="center" vertical="center" shrinkToFit="1"/>
    </xf>
    <xf numFmtId="0" fontId="15" fillId="0" borderId="7" xfId="9" applyNumberFormat="1" applyFont="1" applyBorder="1" applyAlignment="1">
      <alignment horizontal="center" vertical="center" shrinkToFit="1"/>
    </xf>
    <xf numFmtId="0" fontId="15" fillId="0" borderId="10" xfId="9" applyNumberFormat="1" applyFont="1" applyBorder="1" applyAlignment="1">
      <alignment horizontal="center" vertical="center" shrinkToFit="1"/>
    </xf>
    <xf numFmtId="0" fontId="15" fillId="0" borderId="10" xfId="9" applyNumberFormat="1" applyFont="1" applyBorder="1" applyAlignment="1">
      <alignment horizontal="centerContinuous" vertical="center" shrinkToFit="1"/>
    </xf>
    <xf numFmtId="0" fontId="15" fillId="0" borderId="10" xfId="9" applyNumberFormat="1" applyFont="1" applyBorder="1" applyAlignment="1">
      <alignment horizontal="center" vertical="center"/>
    </xf>
    <xf numFmtId="195" fontId="15" fillId="0" borderId="0" xfId="9" applyNumberFormat="1" applyFont="1" applyBorder="1" applyAlignment="1" applyProtection="1">
      <alignment horizontal="right" vertical="center"/>
      <protection locked="0"/>
    </xf>
    <xf numFmtId="182" fontId="15" fillId="0" borderId="0" xfId="9" applyNumberFormat="1" applyFont="1" applyBorder="1" applyAlignment="1" applyProtection="1">
      <alignment horizontal="right" vertical="center"/>
      <protection locked="0"/>
    </xf>
    <xf numFmtId="193" fontId="15" fillId="0" borderId="0" xfId="9" applyNumberFormat="1" applyFont="1" applyBorder="1" applyAlignment="1" applyProtection="1">
      <alignment horizontal="right" vertical="center"/>
      <protection locked="0"/>
    </xf>
    <xf numFmtId="194" fontId="15" fillId="0" borderId="0" xfId="9" applyNumberFormat="1" applyFont="1" applyBorder="1" applyAlignment="1" applyProtection="1">
      <alignment horizontal="right" vertical="center"/>
      <protection locked="0"/>
    </xf>
    <xf numFmtId="195" fontId="15" fillId="0" borderId="0" xfId="2" applyNumberFormat="1" applyFont="1" applyBorder="1" applyAlignment="1" applyProtection="1">
      <alignment horizontal="right" vertical="center"/>
      <protection locked="0"/>
    </xf>
    <xf numFmtId="195" fontId="14" fillId="0" borderId="0" xfId="9" applyNumberFormat="1" applyFont="1" applyFill="1" applyBorder="1" applyAlignment="1">
      <alignment horizontal="right" vertical="center"/>
    </xf>
    <xf numFmtId="182" fontId="14" fillId="0" borderId="0" xfId="9" applyNumberFormat="1" applyFont="1" applyFill="1" applyBorder="1" applyAlignment="1">
      <alignment horizontal="right" vertical="center"/>
    </xf>
    <xf numFmtId="193" fontId="14" fillId="0" borderId="0" xfId="9" applyNumberFormat="1" applyFont="1" applyFill="1" applyBorder="1" applyAlignment="1">
      <alignment horizontal="right" vertical="center"/>
    </xf>
    <xf numFmtId="194" fontId="14" fillId="0" borderId="0" xfId="9" applyNumberFormat="1" applyFont="1" applyFill="1" applyBorder="1" applyAlignment="1">
      <alignment horizontal="right" vertical="center"/>
    </xf>
    <xf numFmtId="195" fontId="14" fillId="0" borderId="0" xfId="2" applyNumberFormat="1" applyFont="1" applyFill="1" applyBorder="1" applyAlignment="1">
      <alignment horizontal="right" vertical="center"/>
    </xf>
    <xf numFmtId="182" fontId="15" fillId="0" borderId="4" xfId="9" quotePrefix="1" applyNumberFormat="1" applyFont="1" applyFill="1" applyBorder="1" applyAlignment="1">
      <alignment horizontal="center" vertical="center"/>
    </xf>
    <xf numFmtId="182" fontId="15" fillId="0" borderId="0" xfId="9" applyNumberFormat="1" applyFont="1" applyFill="1" applyBorder="1" applyAlignment="1" applyProtection="1">
      <alignment horizontal="right" vertical="center"/>
      <protection locked="0"/>
    </xf>
    <xf numFmtId="195" fontId="15" fillId="0" borderId="0" xfId="9" applyNumberFormat="1" applyFont="1" applyFill="1" applyBorder="1" applyAlignment="1" applyProtection="1">
      <alignment horizontal="right" vertical="center"/>
      <protection locked="0"/>
    </xf>
    <xf numFmtId="193" fontId="15" fillId="0" borderId="0" xfId="9" applyNumberFormat="1" applyFont="1" applyFill="1" applyBorder="1" applyAlignment="1" applyProtection="1">
      <alignment horizontal="right" vertical="center"/>
      <protection locked="0"/>
    </xf>
    <xf numFmtId="194" fontId="15" fillId="0" borderId="0" xfId="9" applyNumberFormat="1" applyFont="1" applyFill="1" applyBorder="1" applyAlignment="1" applyProtection="1">
      <alignment horizontal="right" vertical="center"/>
      <protection locked="0"/>
    </xf>
    <xf numFmtId="182" fontId="15" fillId="0" borderId="19" xfId="9" applyNumberFormat="1" applyFont="1" applyFill="1" applyBorder="1" applyAlignment="1">
      <alignment horizontal="center" vertical="center"/>
    </xf>
    <xf numFmtId="182" fontId="15" fillId="0" borderId="0" xfId="9" applyNumberFormat="1" applyFont="1" applyBorder="1" applyAlignment="1">
      <alignment vertical="center"/>
    </xf>
    <xf numFmtId="188" fontId="15" fillId="0" borderId="0" xfId="9" applyNumberFormat="1" applyFont="1" applyFill="1" applyBorder="1" applyAlignment="1" applyProtection="1">
      <alignment horizontal="right" vertical="center"/>
      <protection locked="0"/>
    </xf>
    <xf numFmtId="188" fontId="15" fillId="0" borderId="0" xfId="2" applyNumberFormat="1" applyFont="1" applyFill="1" applyBorder="1" applyAlignment="1">
      <alignment horizontal="right" vertical="center"/>
    </xf>
    <xf numFmtId="0" fontId="15" fillId="0" borderId="0" xfId="9" applyNumberFormat="1" applyFont="1" applyFill="1" applyBorder="1" applyAlignment="1" applyProtection="1">
      <alignment horizontal="right" vertical="center"/>
      <protection locked="0"/>
    </xf>
    <xf numFmtId="195" fontId="15" fillId="0" borderId="0" xfId="2" applyNumberFormat="1" applyFont="1" applyFill="1" applyBorder="1" applyAlignment="1">
      <alignment horizontal="right" vertical="center"/>
    </xf>
    <xf numFmtId="0" fontId="24" fillId="0" borderId="11" xfId="9" applyNumberFormat="1" applyFont="1" applyBorder="1" applyAlignment="1">
      <alignment horizontal="center" vertical="center"/>
    </xf>
    <xf numFmtId="189" fontId="24" fillId="0" borderId="1" xfId="9" applyNumberFormat="1" applyFont="1" applyBorder="1" applyAlignment="1">
      <alignment horizontal="right" vertical="center"/>
    </xf>
    <xf numFmtId="189" fontId="24" fillId="0" borderId="1" xfId="9" applyNumberFormat="1" applyFont="1" applyBorder="1" applyAlignment="1">
      <alignment horizontal="centerContinuous" vertical="center"/>
    </xf>
    <xf numFmtId="189" fontId="24" fillId="0" borderId="1" xfId="9" applyNumberFormat="1" applyFont="1" applyBorder="1" applyAlignment="1">
      <alignment vertical="center"/>
    </xf>
    <xf numFmtId="0" fontId="24" fillId="0" borderId="23" xfId="9" applyNumberFormat="1" applyFont="1" applyBorder="1" applyAlignment="1">
      <alignment vertical="center"/>
    </xf>
    <xf numFmtId="0" fontId="24" fillId="0" borderId="0" xfId="9" applyNumberFormat="1" applyFont="1" applyBorder="1" applyAlignment="1">
      <alignment vertical="center"/>
    </xf>
    <xf numFmtId="0" fontId="24" fillId="0" borderId="0" xfId="9" applyNumberFormat="1" applyFont="1" applyBorder="1" applyAlignment="1">
      <alignment horizontal="center" vertical="center"/>
    </xf>
    <xf numFmtId="189" fontId="24" fillId="0" borderId="0" xfId="9" applyNumberFormat="1" applyFont="1" applyBorder="1" applyAlignment="1">
      <alignment horizontal="right" vertical="center"/>
    </xf>
    <xf numFmtId="189" fontId="24" fillId="0" borderId="0" xfId="9" applyNumberFormat="1" applyFont="1" applyBorder="1" applyAlignment="1">
      <alignment horizontal="centerContinuous" vertical="center"/>
    </xf>
    <xf numFmtId="189" fontId="24" fillId="0" borderId="0" xfId="9" applyNumberFormat="1" applyFont="1" applyBorder="1" applyAlignment="1">
      <alignment vertical="center"/>
    </xf>
    <xf numFmtId="0" fontId="15" fillId="0" borderId="0" xfId="9" applyNumberFormat="1" applyFont="1" applyBorder="1" applyAlignment="1">
      <alignment horizontal="left" vertical="center"/>
    </xf>
    <xf numFmtId="189" fontId="15" fillId="0" borderId="0" xfId="9" applyNumberFormat="1" applyFont="1" applyBorder="1" applyAlignment="1">
      <alignment horizontal="left" vertical="center"/>
    </xf>
    <xf numFmtId="189" fontId="8" fillId="0" borderId="0" xfId="9" applyNumberFormat="1" applyFont="1" applyBorder="1" applyAlignment="1">
      <alignment horizontal="right" vertical="center"/>
    </xf>
    <xf numFmtId="189" fontId="25" fillId="0" borderId="0" xfId="9" applyNumberFormat="1" applyFont="1" applyBorder="1" applyAlignment="1">
      <alignment horizontal="right" vertical="center"/>
    </xf>
    <xf numFmtId="0" fontId="8" fillId="0" borderId="0" xfId="9" applyNumberFormat="1" applyFont="1" applyBorder="1" applyAlignment="1">
      <alignment vertical="center"/>
    </xf>
    <xf numFmtId="189" fontId="15" fillId="0" borderId="0" xfId="9" applyNumberFormat="1" applyFont="1" applyBorder="1" applyAlignment="1">
      <alignment horizontal="right" vertical="center"/>
    </xf>
    <xf numFmtId="189" fontId="15" fillId="0" borderId="0" xfId="9" applyNumberFormat="1" applyFont="1" applyBorder="1" applyAlignment="1">
      <alignment horizontal="centerContinuous" vertical="center"/>
    </xf>
    <xf numFmtId="189" fontId="15" fillId="0" borderId="0" xfId="9" applyNumberFormat="1" applyFont="1" applyBorder="1" applyAlignment="1">
      <alignment vertical="center"/>
    </xf>
    <xf numFmtId="189" fontId="17" fillId="0" borderId="0" xfId="9" applyNumberFormat="1" applyFont="1" applyBorder="1" applyAlignment="1">
      <alignment vertical="center"/>
    </xf>
    <xf numFmtId="189" fontId="17" fillId="0" borderId="0" xfId="9" applyNumberFormat="1" applyFont="1" applyBorder="1" applyAlignment="1">
      <alignment horizontal="right" vertical="center"/>
    </xf>
    <xf numFmtId="0" fontId="8" fillId="0" borderId="0" xfId="9" applyNumberFormat="1" applyFont="1" applyBorder="1" applyAlignment="1">
      <alignment horizontal="right" vertical="center"/>
    </xf>
    <xf numFmtId="0" fontId="21" fillId="0" borderId="0" xfId="9" applyNumberFormat="1" applyFont="1" applyBorder="1" applyAlignment="1">
      <alignment vertical="center"/>
    </xf>
    <xf numFmtId="0" fontId="21" fillId="0" borderId="0" xfId="9" applyNumberFormat="1" applyFont="1" applyBorder="1" applyAlignment="1">
      <alignment horizontal="right" vertical="center"/>
    </xf>
    <xf numFmtId="0" fontId="21" fillId="0" borderId="0" xfId="9" applyNumberFormat="1" applyFont="1" applyBorder="1" applyAlignment="1">
      <alignment horizontal="centerContinuous" vertical="center"/>
    </xf>
    <xf numFmtId="0" fontId="11" fillId="0" borderId="0" xfId="10" applyNumberFormat="1" applyFont="1" applyFill="1" applyBorder="1" applyAlignment="1">
      <alignment vertical="top"/>
    </xf>
    <xf numFmtId="0" fontId="17" fillId="0" borderId="0" xfId="10" applyNumberFormat="1" applyFont="1" applyFill="1" applyAlignment="1">
      <alignment vertical="top"/>
    </xf>
    <xf numFmtId="0" fontId="11" fillId="0" borderId="0" xfId="10" applyNumberFormat="1" applyFont="1" applyFill="1" applyBorder="1" applyAlignment="1">
      <alignment horizontal="right" vertical="top"/>
    </xf>
    <xf numFmtId="0" fontId="17" fillId="0" borderId="0" xfId="10" applyNumberFormat="1" applyFont="1" applyFill="1" applyBorder="1" applyAlignment="1">
      <alignment vertical="top"/>
    </xf>
    <xf numFmtId="0" fontId="18" fillId="0" borderId="0" xfId="10" applyNumberFormat="1" applyFont="1" applyFill="1" applyBorder="1" applyAlignment="1">
      <alignment vertical="center"/>
    </xf>
    <xf numFmtId="0" fontId="17" fillId="0" borderId="0" xfId="10" applyNumberFormat="1" applyFont="1" applyFill="1" applyAlignment="1">
      <alignment vertical="center"/>
    </xf>
    <xf numFmtId="0" fontId="17" fillId="0" borderId="0" xfId="10" applyNumberFormat="1" applyFont="1" applyFill="1" applyBorder="1" applyAlignment="1">
      <alignment vertical="center"/>
    </xf>
    <xf numFmtId="0" fontId="12" fillId="0" borderId="0" xfId="10" applyNumberFormat="1" applyFont="1" applyFill="1" applyBorder="1" applyAlignment="1">
      <alignment vertical="center"/>
    </xf>
    <xf numFmtId="0" fontId="21" fillId="0" borderId="0" xfId="10" applyNumberFormat="1" applyFont="1" applyFill="1" applyAlignment="1">
      <alignment vertical="center"/>
    </xf>
    <xf numFmtId="0" fontId="21" fillId="0" borderId="0" xfId="10" applyNumberFormat="1" applyFont="1" applyFill="1" applyBorder="1" applyAlignment="1">
      <alignment vertical="center"/>
    </xf>
    <xf numFmtId="0" fontId="8" fillId="0" borderId="1" xfId="10" applyNumberFormat="1" applyFont="1" applyFill="1" applyBorder="1" applyAlignment="1">
      <alignment vertical="center"/>
    </xf>
    <xf numFmtId="0" fontId="15" fillId="0" borderId="1" xfId="10" applyNumberFormat="1" applyFont="1" applyFill="1" applyBorder="1" applyAlignment="1">
      <alignment vertical="center"/>
    </xf>
    <xf numFmtId="0" fontId="14" fillId="0" borderId="1" xfId="10" applyNumberFormat="1" applyFont="1" applyFill="1" applyBorder="1" applyAlignment="1">
      <alignment horizontal="centerContinuous" vertical="center"/>
    </xf>
    <xf numFmtId="0" fontId="15" fillId="0" borderId="1" xfId="10" applyNumberFormat="1" applyFont="1" applyFill="1" applyBorder="1" applyAlignment="1">
      <alignment horizontal="right" vertical="center"/>
    </xf>
    <xf numFmtId="0" fontId="15" fillId="0" borderId="0" xfId="10" applyNumberFormat="1" applyFont="1" applyFill="1" applyBorder="1" applyAlignment="1">
      <alignment vertical="center"/>
    </xf>
    <xf numFmtId="0" fontId="15" fillId="0" borderId="4" xfId="10" applyNumberFormat="1" applyFont="1" applyFill="1" applyBorder="1" applyAlignment="1">
      <alignment horizontal="center" vertical="center"/>
    </xf>
    <xf numFmtId="0" fontId="15" fillId="0" borderId="5" xfId="10" applyNumberFormat="1" applyFont="1" applyFill="1" applyBorder="1" applyAlignment="1">
      <alignment horizontal="center" vertical="center"/>
    </xf>
    <xf numFmtId="0" fontId="15" fillId="0" borderId="5" xfId="10" applyNumberFormat="1" applyFont="1" applyFill="1" applyBorder="1" applyAlignment="1">
      <alignment horizontal="centerContinuous" vertical="center"/>
    </xf>
    <xf numFmtId="0" fontId="15" fillId="0" borderId="3" xfId="10" applyNumberFormat="1" applyFont="1" applyFill="1" applyBorder="1" applyAlignment="1">
      <alignment horizontal="centerContinuous" vertical="center"/>
    </xf>
    <xf numFmtId="0" fontId="15" fillId="0" borderId="0" xfId="10" applyNumberFormat="1" applyFont="1" applyFill="1" applyAlignment="1">
      <alignment horizontal="center" vertical="center"/>
    </xf>
    <xf numFmtId="0" fontId="8" fillId="0" borderId="4" xfId="10" applyNumberFormat="1" applyFont="1" applyFill="1" applyBorder="1" applyAlignment="1">
      <alignment horizontal="center" vertical="center"/>
    </xf>
    <xf numFmtId="0" fontId="8" fillId="0" borderId="5" xfId="10" applyNumberFormat="1" applyFont="1" applyFill="1" applyBorder="1" applyAlignment="1">
      <alignment horizontal="center" vertical="center"/>
    </xf>
    <xf numFmtId="0" fontId="15" fillId="0" borderId="0" xfId="10" applyNumberFormat="1" applyFont="1" applyFill="1" applyAlignment="1">
      <alignment horizontal="center" vertical="center" shrinkToFit="1"/>
    </xf>
    <xf numFmtId="0" fontId="15" fillId="0" borderId="8" xfId="10" applyNumberFormat="1" applyFont="1" applyFill="1" applyBorder="1" applyAlignment="1">
      <alignment horizontal="center" vertical="center"/>
    </xf>
    <xf numFmtId="0" fontId="15" fillId="0" borderId="10" xfId="10" applyNumberFormat="1" applyFont="1" applyFill="1" applyBorder="1" applyAlignment="1">
      <alignment horizontal="center" vertical="center"/>
    </xf>
    <xf numFmtId="0" fontId="15" fillId="0" borderId="10" xfId="10" applyNumberFormat="1" applyFont="1" applyFill="1" applyBorder="1" applyAlignment="1">
      <alignment horizontal="centerContinuous" vertical="center"/>
    </xf>
    <xf numFmtId="0" fontId="15" fillId="0" borderId="7" xfId="10" applyNumberFormat="1" applyFont="1" applyFill="1" applyBorder="1" applyAlignment="1">
      <alignment horizontal="center" vertical="center" shrinkToFit="1"/>
    </xf>
    <xf numFmtId="186" fontId="15" fillId="0" borderId="0" xfId="10" quotePrefix="1" applyNumberFormat="1" applyFont="1" applyFill="1" applyBorder="1" applyAlignment="1">
      <alignment horizontal="right" vertical="center"/>
    </xf>
    <xf numFmtId="186" fontId="15" fillId="0" borderId="9" xfId="10" quotePrefix="1" applyNumberFormat="1" applyFont="1" applyFill="1" applyBorder="1" applyAlignment="1">
      <alignment horizontal="right" vertical="center"/>
    </xf>
    <xf numFmtId="186" fontId="15" fillId="0" borderId="4" xfId="10" quotePrefix="1" applyNumberFormat="1" applyFont="1" applyFill="1" applyBorder="1" applyAlignment="1">
      <alignment horizontal="right" vertical="center"/>
    </xf>
    <xf numFmtId="186" fontId="14" fillId="0" borderId="0" xfId="10" quotePrefix="1" applyNumberFormat="1" applyFont="1" applyFill="1" applyBorder="1" applyAlignment="1">
      <alignment horizontal="right" vertical="center"/>
    </xf>
    <xf numFmtId="186" fontId="14" fillId="0" borderId="4" xfId="10" quotePrefix="1" applyNumberFormat="1" applyFont="1" applyFill="1" applyBorder="1" applyAlignment="1">
      <alignment horizontal="right" vertical="center"/>
    </xf>
    <xf numFmtId="0" fontId="15" fillId="0" borderId="0" xfId="10" applyNumberFormat="1" applyFont="1" applyFill="1" applyBorder="1" applyAlignment="1">
      <alignment horizontal="right" vertical="center" shrinkToFit="1"/>
    </xf>
    <xf numFmtId="0" fontId="15" fillId="0" borderId="19" xfId="10" applyNumberFormat="1" applyFont="1" applyFill="1" applyBorder="1" applyAlignment="1">
      <alignment horizontal="right" vertical="center" shrinkToFit="1"/>
    </xf>
    <xf numFmtId="186" fontId="15" fillId="0" borderId="0" xfId="11" applyNumberFormat="1" applyFont="1" applyFill="1" applyBorder="1" applyAlignment="1">
      <alignment horizontal="right" vertical="center"/>
    </xf>
    <xf numFmtId="186" fontId="15" fillId="0" borderId="0" xfId="11" applyNumberFormat="1" applyFont="1" applyFill="1" applyBorder="1" applyAlignment="1">
      <alignment horizontal="right" vertical="center" shrinkToFit="1"/>
    </xf>
    <xf numFmtId="186" fontId="15" fillId="0" borderId="0" xfId="10" applyNumberFormat="1" applyFont="1" applyFill="1" applyBorder="1" applyAlignment="1" applyProtection="1">
      <alignment horizontal="right" vertical="center"/>
      <protection locked="0"/>
    </xf>
    <xf numFmtId="186" fontId="15" fillId="0" borderId="0" xfId="8" applyNumberFormat="1" applyFont="1" applyFill="1" applyBorder="1" applyAlignment="1">
      <alignment horizontal="right" vertical="center"/>
    </xf>
    <xf numFmtId="186" fontId="15" fillId="0" borderId="0" xfId="8" applyNumberFormat="1" applyFont="1" applyFill="1" applyAlignment="1">
      <alignment horizontal="right" vertical="center"/>
    </xf>
    <xf numFmtId="186" fontId="15" fillId="0" borderId="4" xfId="8" applyNumberFormat="1" applyFont="1" applyFill="1" applyBorder="1" applyAlignment="1">
      <alignment horizontal="right" vertical="center"/>
    </xf>
    <xf numFmtId="190" fontId="15" fillId="0" borderId="11" xfId="10" quotePrefix="1" applyNumberFormat="1" applyFont="1" applyFill="1" applyBorder="1" applyAlignment="1">
      <alignment horizontal="right" vertical="center"/>
    </xf>
    <xf numFmtId="190" fontId="15" fillId="0" borderId="23" xfId="10" quotePrefix="1" applyNumberFormat="1" applyFont="1" applyFill="1" applyBorder="1" applyAlignment="1">
      <alignment horizontal="right" vertical="center"/>
    </xf>
    <xf numFmtId="190" fontId="15" fillId="0" borderId="1" xfId="10" quotePrefix="1" applyNumberFormat="1" applyFont="1" applyFill="1" applyBorder="1" applyAlignment="1">
      <alignment horizontal="right" vertical="center"/>
    </xf>
    <xf numFmtId="189" fontId="15" fillId="0" borderId="1" xfId="10" applyNumberFormat="1" applyFont="1" applyFill="1" applyBorder="1" applyAlignment="1">
      <alignment horizontal="right" vertical="center"/>
    </xf>
    <xf numFmtId="0" fontId="15" fillId="0" borderId="23" xfId="10" applyNumberFormat="1" applyFont="1" applyFill="1" applyBorder="1" applyAlignment="1">
      <alignment horizontal="right" vertical="center"/>
    </xf>
    <xf numFmtId="190" fontId="15" fillId="0" borderId="0" xfId="10" quotePrefix="1" applyNumberFormat="1" applyFont="1" applyFill="1" applyBorder="1" applyAlignment="1">
      <alignment horizontal="right" vertical="center"/>
    </xf>
    <xf numFmtId="189" fontId="15" fillId="0" borderId="0" xfId="10" applyNumberFormat="1" applyFont="1" applyFill="1" applyBorder="1" applyAlignment="1">
      <alignment horizontal="right" vertical="center"/>
    </xf>
    <xf numFmtId="0" fontId="15" fillId="0" borderId="0" xfId="10" applyNumberFormat="1" applyFont="1" applyFill="1" applyBorder="1" applyAlignment="1">
      <alignment horizontal="right" vertical="center"/>
    </xf>
    <xf numFmtId="190" fontId="8" fillId="0" borderId="0" xfId="10" quotePrefix="1" applyNumberFormat="1" applyFont="1" applyFill="1" applyBorder="1" applyAlignment="1">
      <alignment horizontal="left" vertical="center"/>
    </xf>
    <xf numFmtId="190" fontId="8" fillId="0" borderId="0" xfId="10" quotePrefix="1" applyNumberFormat="1" applyFont="1" applyFill="1" applyBorder="1" applyAlignment="1">
      <alignment horizontal="right" vertical="center"/>
    </xf>
    <xf numFmtId="189" fontId="15" fillId="0" borderId="0" xfId="10" applyNumberFormat="1" applyFont="1" applyFill="1" applyBorder="1" applyAlignment="1">
      <alignment horizontal="left" vertical="center"/>
    </xf>
    <xf numFmtId="0" fontId="8" fillId="0" borderId="0" xfId="10" applyNumberFormat="1" applyFont="1" applyFill="1" applyAlignment="1">
      <alignment vertical="center"/>
    </xf>
    <xf numFmtId="189" fontId="8" fillId="0" borderId="0" xfId="10" applyNumberFormat="1" applyFont="1" applyFill="1" applyAlignment="1">
      <alignment horizontal="right" vertical="center"/>
    </xf>
    <xf numFmtId="0" fontId="15" fillId="0" borderId="0" xfId="7" applyNumberFormat="1" applyFont="1" applyFill="1" applyBorder="1" applyAlignment="1">
      <alignment horizontal="left" vertical="center"/>
    </xf>
    <xf numFmtId="189" fontId="15" fillId="0" borderId="0" xfId="10" applyNumberFormat="1" applyFont="1" applyFill="1" applyAlignment="1">
      <alignment horizontal="right" vertical="center"/>
    </xf>
    <xf numFmtId="0" fontId="8" fillId="0" borderId="0" xfId="10" applyNumberFormat="1" applyFont="1" applyFill="1" applyBorder="1" applyAlignment="1">
      <alignment vertical="center"/>
    </xf>
    <xf numFmtId="190" fontId="8" fillId="0" borderId="0" xfId="10" applyNumberFormat="1" applyFont="1" applyFill="1" applyBorder="1" applyAlignment="1">
      <alignment horizontal="right" vertical="center"/>
    </xf>
    <xf numFmtId="191" fontId="8" fillId="0" borderId="0" xfId="10" applyNumberFormat="1" applyFont="1" applyFill="1" applyBorder="1" applyAlignment="1">
      <alignment horizontal="right" vertical="center"/>
    </xf>
    <xf numFmtId="182" fontId="8" fillId="0" borderId="0" xfId="10" applyNumberFormat="1" applyFont="1" applyFill="1" applyBorder="1" applyAlignment="1">
      <alignment horizontal="center" vertical="center"/>
    </xf>
    <xf numFmtId="0" fontId="26" fillId="0" borderId="0" xfId="10" applyNumberFormat="1" applyFont="1" applyFill="1" applyBorder="1" applyAlignment="1">
      <alignment vertical="center"/>
    </xf>
    <xf numFmtId="0" fontId="24" fillId="0" borderId="0" xfId="10" applyNumberFormat="1" applyFont="1" applyFill="1" applyAlignment="1">
      <alignment vertical="center"/>
    </xf>
    <xf numFmtId="189" fontId="24" fillId="0" borderId="0" xfId="10" applyNumberFormat="1" applyFont="1" applyFill="1" applyAlignment="1">
      <alignment horizontal="right" vertical="center"/>
    </xf>
    <xf numFmtId="0" fontId="24" fillId="0" borderId="0" xfId="10" applyNumberFormat="1" applyFont="1" applyFill="1" applyBorder="1" applyAlignment="1">
      <alignment vertical="center"/>
    </xf>
    <xf numFmtId="0" fontId="21" fillId="0" borderId="0" xfId="10" applyNumberFormat="1" applyFont="1" applyFill="1" applyAlignment="1">
      <alignment horizontal="right" vertical="center"/>
    </xf>
    <xf numFmtId="0" fontId="11" fillId="0" borderId="0" xfId="12" applyNumberFormat="1" applyFont="1" applyFill="1" applyBorder="1" applyAlignment="1">
      <alignment vertical="center"/>
    </xf>
    <xf numFmtId="0" fontId="17" fillId="0" borderId="0" xfId="12" applyNumberFormat="1" applyFont="1" applyFill="1" applyBorder="1" applyAlignment="1">
      <alignment vertical="center"/>
    </xf>
    <xf numFmtId="0" fontId="17" fillId="0" borderId="0" xfId="12" applyNumberFormat="1" applyFont="1" applyFill="1" applyAlignment="1">
      <alignment vertical="center"/>
    </xf>
    <xf numFmtId="0" fontId="11" fillId="0" borderId="0" xfId="12" applyNumberFormat="1" applyFont="1" applyFill="1" applyBorder="1" applyAlignment="1">
      <alignment horizontal="right" vertical="center"/>
    </xf>
    <xf numFmtId="0" fontId="18" fillId="0" borderId="0" xfId="12" applyNumberFormat="1" applyFont="1" applyFill="1" applyBorder="1" applyAlignment="1">
      <alignment vertical="center"/>
    </xf>
    <xf numFmtId="0" fontId="12" fillId="0" borderId="0" xfId="12" applyNumberFormat="1" applyFont="1" applyFill="1" applyAlignment="1">
      <alignment horizontal="center" vertical="center"/>
    </xf>
    <xf numFmtId="0" fontId="12" fillId="0" borderId="0" xfId="12" applyNumberFormat="1" applyFont="1" applyFill="1" applyBorder="1" applyAlignment="1">
      <alignment vertical="center"/>
    </xf>
    <xf numFmtId="0" fontId="14" fillId="0" borderId="0" xfId="12" applyNumberFormat="1" applyFont="1" applyFill="1" applyAlignment="1">
      <alignment horizontal="center" vertical="center"/>
    </xf>
    <xf numFmtId="0" fontId="15" fillId="0" borderId="0" xfId="12" applyNumberFormat="1" applyFont="1" applyFill="1" applyAlignment="1">
      <alignment vertical="center"/>
    </xf>
    <xf numFmtId="0" fontId="15" fillId="0" borderId="0" xfId="12" applyNumberFormat="1" applyFont="1" applyFill="1" applyBorder="1" applyAlignment="1">
      <alignment vertical="center"/>
    </xf>
    <xf numFmtId="0" fontId="8" fillId="0" borderId="1" xfId="12" applyNumberFormat="1" applyFont="1" applyFill="1" applyBorder="1" applyAlignment="1">
      <alignment vertical="center"/>
    </xf>
    <xf numFmtId="0" fontId="15" fillId="0" borderId="1" xfId="12" applyNumberFormat="1" applyFont="1" applyFill="1" applyBorder="1" applyAlignment="1">
      <alignment vertical="center"/>
    </xf>
    <xf numFmtId="0" fontId="15" fillId="0" borderId="1" xfId="12" applyNumberFormat="1" applyFont="1" applyFill="1" applyBorder="1" applyAlignment="1">
      <alignment horizontal="right" vertical="center"/>
    </xf>
    <xf numFmtId="0" fontId="8" fillId="0" borderId="15" xfId="12" applyNumberFormat="1" applyFont="1" applyFill="1" applyBorder="1" applyAlignment="1">
      <alignment horizontal="center" vertical="center"/>
    </xf>
    <xf numFmtId="0" fontId="8" fillId="0" borderId="2" xfId="12" applyNumberFormat="1" applyFont="1" applyFill="1" applyBorder="1" applyAlignment="1">
      <alignment horizontal="center" vertical="center"/>
    </xf>
    <xf numFmtId="0" fontId="15" fillId="0" borderId="26" xfId="12" applyNumberFormat="1" applyFont="1" applyFill="1" applyBorder="1" applyAlignment="1">
      <alignment vertical="center"/>
    </xf>
    <xf numFmtId="0" fontId="15" fillId="0" borderId="8" xfId="12" applyNumberFormat="1" applyFont="1" applyFill="1" applyBorder="1" applyAlignment="1">
      <alignment vertical="center"/>
    </xf>
    <xf numFmtId="0" fontId="8" fillId="0" borderId="18" xfId="12" applyNumberFormat="1" applyFont="1" applyFill="1" applyBorder="1" applyAlignment="1">
      <alignment horizontal="center" vertical="center"/>
    </xf>
    <xf numFmtId="0" fontId="15" fillId="0" borderId="5" xfId="12" applyNumberFormat="1" applyFont="1" applyFill="1" applyBorder="1" applyAlignment="1">
      <alignment horizontal="center" vertical="center"/>
    </xf>
    <xf numFmtId="0" fontId="15" fillId="0" borderId="10" xfId="12" applyNumberFormat="1" applyFont="1" applyFill="1" applyBorder="1" applyAlignment="1">
      <alignment horizontal="center" vertical="center"/>
    </xf>
    <xf numFmtId="0" fontId="15" fillId="0" borderId="4" xfId="12" quotePrefix="1" applyNumberFormat="1" applyFont="1" applyFill="1" applyBorder="1" applyAlignment="1">
      <alignment horizontal="center" vertical="center"/>
    </xf>
    <xf numFmtId="43" fontId="15" fillId="0" borderId="0" xfId="13" applyNumberFormat="1" applyFont="1" applyFill="1" applyBorder="1" applyAlignment="1" applyProtection="1">
      <alignment horizontal="right" vertical="center"/>
      <protection locked="0"/>
    </xf>
    <xf numFmtId="186" fontId="15" fillId="0" borderId="0" xfId="2" applyNumberFormat="1" applyFont="1" applyFill="1" applyBorder="1" applyAlignment="1">
      <alignment horizontal="right" vertical="center"/>
    </xf>
    <xf numFmtId="186" fontId="15" fillId="0" borderId="0" xfId="13" applyNumberFormat="1" applyFont="1" applyFill="1" applyAlignment="1" applyProtection="1">
      <alignment horizontal="right" vertical="center"/>
      <protection locked="0"/>
    </xf>
    <xf numFmtId="41" fontId="15" fillId="0" borderId="0" xfId="13" applyNumberFormat="1" applyFont="1" applyFill="1" applyAlignment="1" applyProtection="1">
      <alignment horizontal="right" vertical="center"/>
      <protection locked="0"/>
    </xf>
    <xf numFmtId="0" fontId="15" fillId="0" borderId="17" xfId="12" quotePrefix="1" applyNumberFormat="1" applyFont="1" applyFill="1" applyBorder="1" applyAlignment="1">
      <alignment horizontal="center" vertical="center"/>
    </xf>
    <xf numFmtId="0" fontId="15" fillId="0" borderId="0" xfId="12" applyNumberFormat="1" applyFont="1" applyFill="1" applyBorder="1" applyAlignment="1">
      <alignment horizontal="right" vertical="center"/>
    </xf>
    <xf numFmtId="0" fontId="15" fillId="0" borderId="19" xfId="12" quotePrefix="1" applyNumberFormat="1" applyFont="1" applyFill="1" applyBorder="1" applyAlignment="1">
      <alignment horizontal="center" vertical="center"/>
    </xf>
    <xf numFmtId="192" fontId="15" fillId="0" borderId="0" xfId="2" applyNumberFormat="1" applyFont="1" applyFill="1" applyBorder="1" applyAlignment="1">
      <alignment horizontal="right" vertical="center"/>
    </xf>
    <xf numFmtId="43" fontId="15" fillId="0" borderId="0" xfId="13" applyNumberFormat="1" applyFont="1" applyFill="1" applyAlignment="1" applyProtection="1">
      <alignment horizontal="right" vertical="center"/>
      <protection locked="0"/>
    </xf>
    <xf numFmtId="0" fontId="14" fillId="0" borderId="4" xfId="12" quotePrefix="1" applyNumberFormat="1" applyFont="1" applyFill="1" applyBorder="1" applyAlignment="1">
      <alignment horizontal="center" vertical="center"/>
    </xf>
    <xf numFmtId="43" fontId="14" fillId="0" borderId="0" xfId="13" applyNumberFormat="1" applyFont="1" applyFill="1" applyBorder="1" applyAlignment="1" applyProtection="1">
      <alignment horizontal="right" vertical="center"/>
      <protection locked="0"/>
    </xf>
    <xf numFmtId="192" fontId="14" fillId="0" borderId="0" xfId="2" applyNumberFormat="1" applyFont="1" applyFill="1" applyBorder="1" applyAlignment="1">
      <alignment horizontal="right" vertical="center"/>
    </xf>
    <xf numFmtId="41" fontId="14" fillId="0" borderId="0" xfId="13" applyNumberFormat="1" applyFont="1" applyFill="1" applyAlignment="1" applyProtection="1">
      <alignment horizontal="right" vertical="center"/>
      <protection locked="0"/>
    </xf>
    <xf numFmtId="43" fontId="14" fillId="0" borderId="0" xfId="13" applyNumberFormat="1" applyFont="1" applyFill="1" applyAlignment="1" applyProtection="1">
      <alignment horizontal="right" vertical="center"/>
      <protection locked="0"/>
    </xf>
    <xf numFmtId="0" fontId="14" fillId="0" borderId="19" xfId="12" quotePrefix="1" applyNumberFormat="1" applyFont="1" applyFill="1" applyBorder="1" applyAlignment="1">
      <alignment horizontal="center" vertical="center"/>
    </xf>
    <xf numFmtId="0" fontId="14" fillId="0" borderId="0" xfId="12" applyNumberFormat="1" applyFont="1" applyFill="1" applyBorder="1" applyAlignment="1">
      <alignment vertical="center"/>
    </xf>
    <xf numFmtId="0" fontId="14" fillId="0" borderId="0" xfId="12" applyNumberFormat="1" applyFont="1" applyFill="1" applyBorder="1" applyAlignment="1">
      <alignment horizontal="right" vertical="center"/>
    </xf>
    <xf numFmtId="0" fontId="8" fillId="0" borderId="4" xfId="12" applyNumberFormat="1" applyFont="1" applyFill="1" applyBorder="1" applyAlignment="1">
      <alignment horizontal="center" vertical="center"/>
    </xf>
    <xf numFmtId="0" fontId="15" fillId="0" borderId="19" xfId="12" applyNumberFormat="1" applyFont="1" applyFill="1" applyBorder="1" applyAlignment="1">
      <alignment horizontal="right" vertical="center" shrinkToFit="1"/>
    </xf>
    <xf numFmtId="0" fontId="15" fillId="0" borderId="19" xfId="14" applyNumberFormat="1" applyFont="1" applyFill="1" applyBorder="1" applyAlignment="1">
      <alignment horizontal="right" vertical="center" shrinkToFit="1"/>
    </xf>
    <xf numFmtId="43" fontId="15" fillId="0" borderId="0" xfId="12" applyNumberFormat="1" applyFont="1" applyFill="1" applyBorder="1" applyAlignment="1">
      <alignment horizontal="right" vertical="center"/>
    </xf>
    <xf numFmtId="186" fontId="15" fillId="0" borderId="0" xfId="12" applyNumberFormat="1" applyFont="1" applyFill="1" applyBorder="1" applyAlignment="1">
      <alignment horizontal="right" vertical="center"/>
    </xf>
    <xf numFmtId="41" fontId="15" fillId="0" borderId="0" xfId="12" applyNumberFormat="1" applyFont="1" applyFill="1" applyBorder="1" applyAlignment="1">
      <alignment horizontal="right" vertical="center"/>
    </xf>
    <xf numFmtId="43" fontId="15" fillId="0" borderId="0" xfId="5" applyNumberFormat="1" applyFont="1" applyFill="1" applyBorder="1" applyAlignment="1">
      <alignment horizontal="right" vertical="center"/>
    </xf>
    <xf numFmtId="186" fontId="15" fillId="0" borderId="0" xfId="5" applyNumberFormat="1" applyFont="1" applyFill="1" applyAlignment="1">
      <alignment horizontal="right" vertical="center"/>
    </xf>
    <xf numFmtId="186" fontId="15" fillId="0" borderId="0" xfId="5" applyNumberFormat="1" applyFont="1" applyFill="1" applyBorder="1" applyAlignment="1">
      <alignment horizontal="right" vertical="center"/>
    </xf>
    <xf numFmtId="41" fontId="15" fillId="0" borderId="0" xfId="5" applyNumberFormat="1" applyFont="1" applyFill="1" applyBorder="1" applyAlignment="1">
      <alignment horizontal="right" vertical="center"/>
    </xf>
    <xf numFmtId="0" fontId="21" fillId="0" borderId="11" xfId="12" applyNumberFormat="1" applyFont="1" applyFill="1" applyBorder="1" applyAlignment="1">
      <alignment vertical="center"/>
    </xf>
    <xf numFmtId="0" fontId="21" fillId="0" borderId="1" xfId="12" applyNumberFormat="1" applyFont="1" applyFill="1" applyBorder="1" applyAlignment="1">
      <alignment vertical="center"/>
    </xf>
    <xf numFmtId="3" fontId="15" fillId="0" borderId="1" xfId="12" applyNumberFormat="1" applyFont="1" applyFill="1" applyBorder="1" applyAlignment="1">
      <alignment horizontal="left" vertical="center"/>
    </xf>
    <xf numFmtId="3" fontId="15" fillId="0" borderId="1" xfId="12" applyNumberFormat="1" applyFont="1" applyFill="1" applyBorder="1" applyAlignment="1">
      <alignment horizontal="right" vertical="center"/>
    </xf>
    <xf numFmtId="2" fontId="15" fillId="0" borderId="1" xfId="12" applyNumberFormat="1" applyFont="1" applyFill="1" applyBorder="1" applyAlignment="1">
      <alignment vertical="center"/>
    </xf>
    <xf numFmtId="41" fontId="15" fillId="0" borderId="1" xfId="12" applyNumberFormat="1" applyFont="1" applyFill="1" applyBorder="1" applyAlignment="1">
      <alignment horizontal="right" vertical="center"/>
    </xf>
    <xf numFmtId="0" fontId="15" fillId="0" borderId="23" xfId="12" applyNumberFormat="1" applyFont="1" applyFill="1" applyBorder="1" applyAlignment="1">
      <alignment vertical="center"/>
    </xf>
    <xf numFmtId="0" fontId="21" fillId="0" borderId="0" xfId="12" applyNumberFormat="1" applyFont="1" applyFill="1" applyBorder="1" applyAlignment="1">
      <alignment vertical="center"/>
    </xf>
    <xf numFmtId="3" fontId="15" fillId="0" borderId="0" xfId="12" applyNumberFormat="1" applyFont="1" applyFill="1" applyBorder="1" applyAlignment="1">
      <alignment horizontal="left" vertical="center"/>
    </xf>
    <xf numFmtId="3" fontId="15" fillId="0" borderId="0" xfId="12" applyNumberFormat="1" applyFont="1" applyFill="1" applyBorder="1" applyAlignment="1">
      <alignment horizontal="right" vertical="center"/>
    </xf>
    <xf numFmtId="2" fontId="15" fillId="0" borderId="0" xfId="12" applyNumberFormat="1" applyFont="1" applyFill="1" applyBorder="1" applyAlignment="1">
      <alignment vertical="center"/>
    </xf>
    <xf numFmtId="0" fontId="8" fillId="0" borderId="0" xfId="12" applyNumberFormat="1" applyFont="1" applyFill="1" applyBorder="1" applyAlignment="1">
      <alignment vertical="center"/>
    </xf>
    <xf numFmtId="0" fontId="15" fillId="0" borderId="0" xfId="12" applyNumberFormat="1" applyFont="1" applyFill="1" applyAlignment="1">
      <alignment horizontal="right" vertical="center"/>
    </xf>
    <xf numFmtId="3" fontId="15" fillId="0" borderId="0" xfId="12" applyNumberFormat="1" applyFont="1" applyFill="1" applyAlignment="1">
      <alignment horizontal="right" vertical="center"/>
    </xf>
    <xf numFmtId="0" fontId="15" fillId="0" borderId="0" xfId="15" applyNumberFormat="1" applyFont="1" applyFill="1" applyAlignment="1">
      <alignment horizontal="left"/>
    </xf>
    <xf numFmtId="0" fontId="21" fillId="0" borderId="0" xfId="12" applyNumberFormat="1" applyFont="1" applyFill="1" applyAlignment="1">
      <alignment vertical="center"/>
    </xf>
    <xf numFmtId="0" fontId="21" fillId="0" borderId="0" xfId="12" applyNumberFormat="1" applyFont="1" applyFill="1" applyAlignment="1">
      <alignment horizontal="right" vertical="center"/>
    </xf>
    <xf numFmtId="0" fontId="12" fillId="0" borderId="0" xfId="1" applyNumberFormat="1" applyFont="1" applyAlignment="1">
      <alignment horizontal="center" vertical="center"/>
    </xf>
    <xf numFmtId="0" fontId="15" fillId="0" borderId="0" xfId="1" applyNumberFormat="1" applyFont="1" applyAlignment="1">
      <alignment horizontal="distributed" vertical="center"/>
    </xf>
    <xf numFmtId="0" fontId="15" fillId="0" borderId="0" xfId="1" applyNumberFormat="1" applyFont="1" applyAlignment="1">
      <alignment horizontal="right" vertical="center"/>
    </xf>
    <xf numFmtId="0" fontId="12" fillId="0" borderId="0" xfId="2" applyNumberFormat="1" applyFont="1" applyFill="1" applyBorder="1" applyAlignment="1">
      <alignment horizontal="center" vertical="center"/>
    </xf>
    <xf numFmtId="0" fontId="12" fillId="0" borderId="0" xfId="2" applyNumberFormat="1" applyFont="1" applyFill="1" applyAlignment="1">
      <alignment horizontal="center" vertical="center"/>
    </xf>
    <xf numFmtId="0" fontId="15" fillId="0" borderId="20" xfId="2" applyNumberFormat="1" applyFont="1" applyFill="1" applyBorder="1" applyAlignment="1">
      <alignment horizontal="center" vertical="center" shrinkToFit="1"/>
    </xf>
    <xf numFmtId="0" fontId="15" fillId="0" borderId="21" xfId="2" applyNumberFormat="1" applyFont="1" applyFill="1" applyBorder="1" applyAlignment="1">
      <alignment horizontal="center" vertical="center" shrinkToFit="1"/>
    </xf>
    <xf numFmtId="0" fontId="15" fillId="0" borderId="22" xfId="2" applyNumberFormat="1" applyFont="1" applyFill="1" applyBorder="1" applyAlignment="1">
      <alignment horizontal="center" vertical="center" shrinkToFit="1"/>
    </xf>
    <xf numFmtId="0" fontId="12" fillId="0" borderId="0" xfId="3" applyNumberFormat="1" applyFont="1" applyFill="1" applyBorder="1" applyAlignment="1">
      <alignment horizontal="center" vertical="center"/>
    </xf>
    <xf numFmtId="183" fontId="8" fillId="0" borderId="5" xfId="3" applyNumberFormat="1" applyFont="1" applyFill="1" applyBorder="1" applyAlignment="1">
      <alignment horizontal="center" vertical="center"/>
    </xf>
    <xf numFmtId="49" fontId="12" fillId="0" borderId="0" xfId="3" applyNumberFormat="1" applyFont="1" applyFill="1" applyAlignment="1">
      <alignment horizontal="center" vertical="center"/>
    </xf>
    <xf numFmtId="0" fontId="8" fillId="0" borderId="4" xfId="3" applyNumberFormat="1" applyFont="1" applyFill="1" applyBorder="1" applyAlignment="1">
      <alignment horizontal="center" vertical="center"/>
    </xf>
    <xf numFmtId="182" fontId="8" fillId="0" borderId="5" xfId="3" applyNumberFormat="1" applyFont="1" applyFill="1" applyBorder="1" applyAlignment="1">
      <alignment horizontal="center" vertical="center"/>
    </xf>
    <xf numFmtId="0" fontId="15" fillId="0" borderId="0" xfId="2" applyNumberFormat="1" applyFont="1" applyFill="1" applyBorder="1" applyAlignment="1">
      <alignment horizontal="center" vertical="center" shrinkToFit="1"/>
    </xf>
    <xf numFmtId="0" fontId="8" fillId="0" borderId="4" xfId="3" applyNumberFormat="1" applyFont="1" applyFill="1" applyBorder="1" applyAlignment="1">
      <alignment horizontal="center" vertical="center" shrinkToFit="1"/>
    </xf>
    <xf numFmtId="182" fontId="15" fillId="0" borderId="5" xfId="3" applyNumberFormat="1" applyFont="1" applyFill="1" applyBorder="1" applyAlignment="1">
      <alignment horizontal="center" vertical="center" shrinkToFit="1"/>
    </xf>
    <xf numFmtId="183" fontId="15" fillId="0" borderId="5" xfId="3" applyNumberFormat="1" applyFont="1" applyFill="1" applyBorder="1" applyAlignment="1">
      <alignment horizontal="center" vertical="center" shrinkToFit="1"/>
    </xf>
    <xf numFmtId="183" fontId="15" fillId="0" borderId="5" xfId="3" applyNumberFormat="1" applyFont="1" applyFill="1" applyBorder="1" applyAlignment="1">
      <alignment horizontal="center" vertical="center"/>
    </xf>
    <xf numFmtId="0" fontId="15" fillId="0" borderId="19" xfId="2" applyNumberFormat="1" applyFont="1" applyFill="1" applyBorder="1" applyAlignment="1">
      <alignment horizontal="center" vertical="center" shrinkToFit="1"/>
    </xf>
    <xf numFmtId="0" fontId="15" fillId="0" borderId="5" xfId="3" applyNumberFormat="1" applyFont="1" applyFill="1" applyBorder="1" applyAlignment="1">
      <alignment horizontal="center" vertical="center" shrinkToFit="1"/>
    </xf>
    <xf numFmtId="0" fontId="12" fillId="0" borderId="0" xfId="7" applyNumberFormat="1" applyFont="1" applyBorder="1" applyAlignment="1">
      <alignment horizontal="center" vertical="center"/>
    </xf>
    <xf numFmtId="0" fontId="8" fillId="0" borderId="4" xfId="9" applyNumberFormat="1" applyFont="1" applyBorder="1" applyAlignment="1">
      <alignment horizontal="center" vertical="center"/>
    </xf>
    <xf numFmtId="0" fontId="8" fillId="0" borderId="8" xfId="9" applyNumberFormat="1" applyFont="1" applyBorder="1" applyAlignment="1">
      <alignment horizontal="center" vertical="center"/>
    </xf>
    <xf numFmtId="0" fontId="15" fillId="0" borderId="19" xfId="9" applyNumberFormat="1" applyFont="1" applyBorder="1" applyAlignment="1">
      <alignment horizontal="center" vertical="center"/>
    </xf>
    <xf numFmtId="0" fontId="15" fillId="0" borderId="6" xfId="9" applyNumberFormat="1" applyFont="1" applyBorder="1" applyAlignment="1">
      <alignment horizontal="center" vertical="center"/>
    </xf>
    <xf numFmtId="189" fontId="8" fillId="0" borderId="0" xfId="9" applyNumberFormat="1" applyFont="1" applyBorder="1" applyAlignment="1">
      <alignment vertical="center"/>
    </xf>
    <xf numFmtId="0" fontId="8" fillId="0" borderId="0" xfId="8" applyNumberFormat="1" applyFont="1" applyAlignment="1">
      <alignment vertical="center"/>
    </xf>
    <xf numFmtId="0" fontId="12" fillId="0" borderId="0" xfId="9" applyNumberFormat="1" applyFont="1" applyBorder="1" applyAlignment="1">
      <alignment horizontal="center" vertical="center"/>
    </xf>
    <xf numFmtId="0" fontId="8" fillId="0" borderId="2" xfId="9" applyNumberFormat="1" applyFont="1" applyBorder="1" applyAlignment="1">
      <alignment horizontal="center" vertical="center"/>
    </xf>
    <xf numFmtId="0" fontId="8" fillId="0" borderId="13" xfId="9" applyNumberFormat="1" applyFont="1" applyBorder="1" applyAlignment="1">
      <alignment horizontal="center" vertical="center"/>
    </xf>
    <xf numFmtId="0" fontId="8" fillId="0" borderId="14" xfId="9" applyNumberFormat="1" applyFont="1" applyBorder="1" applyAlignment="1">
      <alignment horizontal="center" vertical="center"/>
    </xf>
    <xf numFmtId="0" fontId="8" fillId="0" borderId="3" xfId="9" applyNumberFormat="1" applyFont="1" applyBorder="1" applyAlignment="1">
      <alignment horizontal="center" vertical="center" shrinkToFit="1"/>
    </xf>
    <xf numFmtId="0" fontId="15" fillId="0" borderId="3" xfId="9" applyNumberFormat="1" applyFont="1" applyBorder="1" applyAlignment="1">
      <alignment horizontal="center" vertical="center" shrinkToFit="1"/>
    </xf>
    <xf numFmtId="0" fontId="15" fillId="0" borderId="13" xfId="9" applyNumberFormat="1" applyFont="1" applyBorder="1" applyAlignment="1">
      <alignment horizontal="center" vertical="center"/>
    </xf>
    <xf numFmtId="0" fontId="15" fillId="0" borderId="7" xfId="9" applyNumberFormat="1" applyFont="1" applyBorder="1" applyAlignment="1">
      <alignment horizontal="center" vertical="center"/>
    </xf>
    <xf numFmtId="0" fontId="15" fillId="0" borderId="8" xfId="9" applyNumberFormat="1" applyFont="1" applyBorder="1" applyAlignment="1">
      <alignment horizontal="center" vertical="center"/>
    </xf>
    <xf numFmtId="0" fontId="15" fillId="0" borderId="10" xfId="9" applyNumberFormat="1" applyFont="1" applyBorder="1" applyAlignment="1">
      <alignment horizontal="center" vertical="center" shrinkToFit="1"/>
    </xf>
    <xf numFmtId="0" fontId="12" fillId="0" borderId="0" xfId="10" applyNumberFormat="1" applyFont="1" applyFill="1" applyAlignment="1">
      <alignment horizontal="center" vertical="center"/>
    </xf>
    <xf numFmtId="0" fontId="12" fillId="0" borderId="0" xfId="12" applyNumberFormat="1" applyFont="1" applyFill="1" applyBorder="1" applyAlignment="1">
      <alignment horizontal="center" vertical="center"/>
    </xf>
    <xf numFmtId="0" fontId="12" fillId="0" borderId="0" xfId="12" applyNumberFormat="1" applyFont="1" applyFill="1" applyAlignment="1">
      <alignment horizontal="center" vertical="center"/>
    </xf>
    <xf numFmtId="0" fontId="8" fillId="0" borderId="2" xfId="12" applyNumberFormat="1" applyFont="1" applyFill="1" applyBorder="1" applyAlignment="1">
      <alignment horizontal="center" vertical="center"/>
    </xf>
    <xf numFmtId="0" fontId="8" fillId="0" borderId="4" xfId="12" applyNumberFormat="1" applyFont="1" applyFill="1" applyBorder="1" applyAlignment="1">
      <alignment horizontal="center" vertical="center"/>
    </xf>
    <xf numFmtId="0" fontId="8" fillId="0" borderId="13" xfId="12" applyNumberFormat="1" applyFont="1" applyFill="1" applyBorder="1" applyAlignment="1">
      <alignment horizontal="center" vertical="center" wrapText="1"/>
    </xf>
    <xf numFmtId="0" fontId="8" fillId="0" borderId="19" xfId="12" applyNumberFormat="1" applyFont="1" applyFill="1" applyBorder="1" applyAlignment="1">
      <alignment horizontal="center" vertical="center"/>
    </xf>
    <xf numFmtId="0" fontId="8" fillId="0" borderId="25" xfId="12" applyNumberFormat="1" applyFont="1" applyFill="1" applyBorder="1" applyAlignment="1">
      <alignment horizontal="center" vertical="center"/>
    </xf>
    <xf numFmtId="0" fontId="8" fillId="0" borderId="15" xfId="12" applyNumberFormat="1" applyFont="1" applyFill="1" applyBorder="1" applyAlignment="1">
      <alignment horizontal="center" vertical="center"/>
    </xf>
    <xf numFmtId="0" fontId="8" fillId="0" borderId="16" xfId="12" applyNumberFormat="1" applyFont="1" applyFill="1" applyBorder="1" applyAlignment="1">
      <alignment horizontal="center" vertical="center"/>
    </xf>
    <xf numFmtId="0" fontId="15" fillId="0" borderId="13" xfId="12" applyNumberFormat="1" applyFont="1" applyFill="1" applyBorder="1" applyAlignment="1">
      <alignment horizontal="center" vertical="center" shrinkToFit="1"/>
    </xf>
    <xf numFmtId="0" fontId="15" fillId="0" borderId="19" xfId="12" applyNumberFormat="1" applyFont="1" applyFill="1" applyBorder="1" applyAlignment="1">
      <alignment horizontal="center" vertical="center" shrinkToFit="1"/>
    </xf>
    <xf numFmtId="0" fontId="8" fillId="0" borderId="18" xfId="12" applyNumberFormat="1" applyFont="1" applyFill="1" applyBorder="1" applyAlignment="1">
      <alignment horizontal="center" vertical="center"/>
    </xf>
    <xf numFmtId="0" fontId="8" fillId="0" borderId="5" xfId="12" applyNumberFormat="1" applyFont="1" applyFill="1" applyBorder="1" applyAlignment="1">
      <alignment horizontal="center" vertical="center"/>
    </xf>
    <xf numFmtId="0" fontId="8" fillId="0" borderId="17" xfId="12" applyNumberFormat="1" applyFont="1" applyFill="1" applyBorder="1" applyAlignment="1">
      <alignment horizontal="center" vertical="center"/>
    </xf>
    <xf numFmtId="0" fontId="8" fillId="0" borderId="8" xfId="12" applyNumberFormat="1" applyFont="1" applyFill="1" applyBorder="1" applyAlignment="1">
      <alignment horizontal="center" vertical="center"/>
    </xf>
    <xf numFmtId="0" fontId="15" fillId="0" borderId="6" xfId="12" applyNumberFormat="1" applyFont="1" applyFill="1" applyBorder="1" applyAlignment="1">
      <alignment horizontal="center" vertical="center" shrinkToFit="1"/>
    </xf>
    <xf numFmtId="0" fontId="15" fillId="0" borderId="5" xfId="12" applyNumberFormat="1" applyFont="1" applyFill="1" applyBorder="1" applyAlignment="1">
      <alignment horizontal="center" vertical="center"/>
    </xf>
    <xf numFmtId="0" fontId="15" fillId="0" borderId="10" xfId="12" applyNumberFormat="1" applyFont="1" applyFill="1" applyBorder="1" applyAlignment="1">
      <alignment horizontal="center" vertical="center"/>
    </xf>
    <xf numFmtId="0" fontId="15" fillId="0" borderId="1" xfId="7" quotePrefix="1" applyNumberFormat="1" applyFont="1" applyBorder="1" applyAlignment="1">
      <alignment horizontal="right" vertical="center"/>
    </xf>
  </cellXfs>
  <cellStyles count="17">
    <cellStyle name="쉼표 [0]" xfId="16" builtinId="6"/>
    <cellStyle name="쉼표 [0] 2" xfId="5"/>
    <cellStyle name="쉼표 [0]_0202행정구역" xfId="4"/>
    <cellStyle name="쉼표 [0]_020토지기후" xfId="13"/>
    <cellStyle name="표준" xfId="0" builtinId="0"/>
    <cellStyle name="표준 2" xfId="8"/>
    <cellStyle name="표준 3" xfId="6"/>
    <cellStyle name="표준_0201충남도의위치" xfId="1"/>
    <cellStyle name="표준_0202행정구역" xfId="2"/>
    <cellStyle name="표준_020354토지지목철" xfId="3"/>
    <cellStyle name="표준_0206 강수량" xfId="10"/>
    <cellStyle name="표준_020토지기후" xfId="12"/>
    <cellStyle name="표준_0904새마을금고00" xfId="15"/>
    <cellStyle name="표준_2.토지 및 기후(서산기상대)" xfId="11"/>
    <cellStyle name="표준_관광진흥" xfId="14"/>
    <cellStyle name="표준_기상개황" xfId="9"/>
    <cellStyle name="표준_일기일수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51116;&#50864;\&#52649;&#52397;&#45224;&#46020;&#53685;&#44228;&#50672;&#48372;\&#51600;&#44144;&#50868;%20&#51064;&#49373;\&#49888;&#45208;&#45716;%20&#53685;&#44228;\My%20Documents\&#51204;&#44397;&#53685;&#44228;\2005&#45380;\&#53685;&#44228;&#48516;&#49437;0501&#50900;(17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LD\&#50864;&#54200;&#53685;&#44228;\My%20Documents\&#53685;&#44228;&#51088;&#47308;\&#50900;&#48324;&#48516;&#49437;\01.10&#509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0864;&#54200;&#53685;&#44228;\My%20Documents\&#53685;&#44228;&#51088;&#47308;\&#50900;&#48324;&#48516;&#49437;\01.10&#5090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uto"/>
      <sheetName val="겉장"/>
      <sheetName val="차례"/>
      <sheetName val="우편물접수량"/>
      <sheetName val="월별접수물량"/>
      <sheetName val="청별접수"/>
      <sheetName val="종별접수"/>
      <sheetName val="주요종별단가"/>
      <sheetName val="우표판매 및 수집물량"/>
      <sheetName val="우체국택배"/>
      <sheetName val="국제특급"/>
      <sheetName val="별후납"/>
      <sheetName val="배달물수"/>
      <sheetName val="접수대배달"/>
      <sheetName val="배달물량비교"/>
      <sheetName val="일별전년대비"/>
      <sheetName val="항목별세입"/>
      <sheetName val="세입1"/>
      <sheetName val="세입2"/>
      <sheetName val="당월"/>
      <sheetName val="금년누계"/>
      <sheetName val="전년동월"/>
      <sheetName val="전년누계"/>
      <sheetName val="전월"/>
      <sheetName val="RowData"/>
    </sheetNames>
    <sheetDataSet>
      <sheetData sheetId="0" refreshError="1"/>
      <sheetData sheetId="1"/>
      <sheetData sheetId="2"/>
      <sheetData sheetId="3"/>
      <sheetData sheetId="4"/>
      <sheetData sheetId="5" refreshError="1">
        <row r="1">
          <cell r="A1" t="str">
            <v xml:space="preserve">  다. 체신청별 접수물량</v>
          </cell>
        </row>
      </sheetData>
      <sheetData sheetId="6" refreshError="1">
        <row r="1">
          <cell r="A1" t="str">
            <v xml:space="preserve">  라. 종별 접수량(총괄)</v>
          </cell>
        </row>
      </sheetData>
      <sheetData sheetId="7"/>
      <sheetData sheetId="8"/>
      <sheetData sheetId="9"/>
      <sheetData sheetId="10" refreshError="1">
        <row r="1">
          <cell r="A1" t="str">
            <v xml:space="preserve">  아. 국제특급우편물 접수실적</v>
          </cell>
        </row>
      </sheetData>
      <sheetData sheetId="11" refreshError="1">
        <row r="1">
          <cell r="A1" t="str">
            <v xml:space="preserve">  자. 요금별·후납 우편물량 및 금액</v>
          </cell>
        </row>
      </sheetData>
      <sheetData sheetId="12" refreshError="1">
        <row r="2">
          <cell r="A2" t="str">
            <v xml:space="preserve">  2. 배달우편물</v>
          </cell>
        </row>
      </sheetData>
      <sheetData sheetId="13" refreshError="1">
        <row r="1">
          <cell r="A1" t="str">
            <v xml:space="preserve">  나. 접수물량과 배달물량 비교</v>
          </cell>
        </row>
      </sheetData>
      <sheetData sheetId="14"/>
      <sheetData sheetId="15"/>
      <sheetData sheetId="16" refreshError="1">
        <row r="1">
          <cell r="A1" t="str">
            <v xml:space="preserve">  바. 항목별 세입실적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0110원본"/>
      <sheetName val="0110(관서)"/>
      <sheetName val="0110(분석용)"/>
      <sheetName val="Sheet1"/>
      <sheetName val="일반통상"/>
      <sheetName val="보통소포"/>
      <sheetName val="배달"/>
      <sheetName val="증감"/>
      <sheetName val="활동단계별10월"/>
      <sheetName val="세입비"/>
      <sheetName val="활동단계별10월 (2)"/>
      <sheetName val="code"/>
    </sheetNames>
    <sheetDataSet>
      <sheetData sheetId="0" refreshError="1">
        <row r="1">
          <cell r="A1" t="str">
            <v xml:space="preserve">DATE    </v>
          </cell>
          <cell r="B1" t="str">
            <v>POSTCODE</v>
          </cell>
          <cell r="C1" t="str">
            <v>관서순</v>
          </cell>
          <cell r="D1" t="str">
            <v>POSTNAME</v>
          </cell>
          <cell r="E1" t="str">
            <v xml:space="preserve">일반빠른  </v>
          </cell>
          <cell r="F1" t="str">
            <v xml:space="preserve">빠른요금  </v>
          </cell>
          <cell r="G1" t="str">
            <v xml:space="preserve">일반보통  </v>
          </cell>
          <cell r="H1" t="str">
            <v xml:space="preserve">보통요금  </v>
          </cell>
          <cell r="I1" t="str">
            <v xml:space="preserve">일반무료  </v>
          </cell>
          <cell r="J1" t="str">
            <v xml:space="preserve">일반통상  </v>
          </cell>
          <cell r="K1" t="str">
            <v xml:space="preserve">통상요금  </v>
          </cell>
          <cell r="L1" t="str">
            <v xml:space="preserve">특수빠른  </v>
          </cell>
          <cell r="M1" t="str">
            <v xml:space="preserve">빠른요금  </v>
          </cell>
          <cell r="N1" t="str">
            <v xml:space="preserve">특수보통  </v>
          </cell>
          <cell r="O1" t="str">
            <v xml:space="preserve">보통요금  </v>
          </cell>
          <cell r="P1" t="str">
            <v xml:space="preserve">특수무료  </v>
          </cell>
          <cell r="Q1" t="str">
            <v xml:space="preserve">특수통상  </v>
          </cell>
          <cell r="R1" t="str">
            <v xml:space="preserve">특수요금  </v>
          </cell>
          <cell r="S1" t="str">
            <v xml:space="preserve">일소빠른  </v>
          </cell>
          <cell r="T1" t="str">
            <v xml:space="preserve">빠른요금  </v>
          </cell>
          <cell r="U1" t="str">
            <v xml:space="preserve">일소보통  </v>
          </cell>
          <cell r="V1" t="str">
            <v xml:space="preserve">보통요금  </v>
          </cell>
          <cell r="W1" t="str">
            <v xml:space="preserve">일소무료  </v>
          </cell>
          <cell r="X1" t="str">
            <v xml:space="preserve">일반소포  </v>
          </cell>
          <cell r="Y1" t="str">
            <v xml:space="preserve">일소요금  </v>
          </cell>
          <cell r="Z1" t="str">
            <v xml:space="preserve">등소빠른  </v>
          </cell>
          <cell r="AA1" t="str">
            <v xml:space="preserve">빠른요금  </v>
          </cell>
          <cell r="AB1" t="str">
            <v xml:space="preserve">등소보통  </v>
          </cell>
          <cell r="AC1" t="str">
            <v xml:space="preserve">보통요금  </v>
          </cell>
          <cell r="AD1" t="str">
            <v xml:space="preserve">등소무료  </v>
          </cell>
          <cell r="AE1" t="str">
            <v xml:space="preserve">등기소포  </v>
          </cell>
          <cell r="AF1" t="str">
            <v xml:space="preserve">등소요금  </v>
          </cell>
          <cell r="AG1" t="str">
            <v xml:space="preserve">국내빠른  </v>
          </cell>
          <cell r="AH1" t="str">
            <v xml:space="preserve">빠른요금  </v>
          </cell>
          <cell r="AI1" t="str">
            <v xml:space="preserve">국내보통  </v>
          </cell>
          <cell r="AJ1" t="str">
            <v xml:space="preserve">보통요금  </v>
          </cell>
          <cell r="AK1" t="str">
            <v xml:space="preserve">국내무료  </v>
          </cell>
          <cell r="AL1" t="str">
            <v xml:space="preserve">국내접수  </v>
          </cell>
          <cell r="AM1" t="str">
            <v xml:space="preserve">국내요금  </v>
          </cell>
          <cell r="AN1" t="str">
            <v xml:space="preserve">전자우편  </v>
          </cell>
          <cell r="AO1" t="str">
            <v xml:space="preserve">전자요금  </v>
          </cell>
          <cell r="AP1" t="str">
            <v xml:space="preserve">군사우편  </v>
          </cell>
          <cell r="AQ1" t="str">
            <v xml:space="preserve">군사요금  </v>
          </cell>
          <cell r="AR1" t="str">
            <v xml:space="preserve">통화등기  </v>
          </cell>
          <cell r="AS1" t="str">
            <v xml:space="preserve">물품등기  </v>
          </cell>
          <cell r="AT1" t="str">
            <v xml:space="preserve">유가증권  </v>
          </cell>
          <cell r="AU1" t="str">
            <v xml:space="preserve">특사배달  </v>
          </cell>
          <cell r="AV1" t="str">
            <v xml:space="preserve">특별송달  </v>
          </cell>
          <cell r="AW1" t="str">
            <v xml:space="preserve">배달증명  </v>
          </cell>
          <cell r="AX1" t="str">
            <v xml:space="preserve">팩스전송  </v>
          </cell>
          <cell r="AY1" t="str">
            <v xml:space="preserve">전자우편  </v>
          </cell>
          <cell r="AZ1" t="str">
            <v xml:space="preserve">내용증명  </v>
          </cell>
          <cell r="BA1" t="str">
            <v xml:space="preserve">접수시각  </v>
          </cell>
          <cell r="BB1" t="str">
            <v xml:space="preserve">대금교환  </v>
          </cell>
          <cell r="BC1" t="str">
            <v xml:space="preserve">국내특급  </v>
          </cell>
          <cell r="BD1" t="str">
            <v xml:space="preserve">특급요금  </v>
          </cell>
          <cell r="BE1" t="str">
            <v xml:space="preserve">우편자루  </v>
          </cell>
          <cell r="BF1" t="str">
            <v xml:space="preserve">민원우편  </v>
          </cell>
          <cell r="BG1" t="str">
            <v xml:space="preserve">전신민원  </v>
          </cell>
          <cell r="BH1" t="str">
            <v xml:space="preserve">특사배달  </v>
          </cell>
          <cell r="BI1" t="str">
            <v xml:space="preserve">배달증명  </v>
          </cell>
          <cell r="BJ1" t="str">
            <v xml:space="preserve">방문소포  </v>
          </cell>
          <cell r="BK1" t="str">
            <v xml:space="preserve">방문요금  </v>
          </cell>
          <cell r="BL1" t="str">
            <v xml:space="preserve">합장소포  </v>
          </cell>
          <cell r="BM1" t="str">
            <v xml:space="preserve">접수시각  </v>
          </cell>
          <cell r="BN1" t="str">
            <v xml:space="preserve">대금교환  </v>
          </cell>
          <cell r="BO1" t="str">
            <v xml:space="preserve">국내특급  </v>
          </cell>
          <cell r="BP1" t="str">
            <v xml:space="preserve">특급요금  </v>
          </cell>
          <cell r="BQ1" t="str">
            <v xml:space="preserve">장정소포  </v>
          </cell>
          <cell r="BR1" t="str">
            <v xml:space="preserve">물품등기  </v>
          </cell>
          <cell r="BS1" t="str">
            <v xml:space="preserve">정기간    </v>
          </cell>
          <cell r="BT1" t="str">
            <v xml:space="preserve">다량우편  </v>
          </cell>
          <cell r="BU1" t="str">
            <v xml:space="preserve">여유우편  </v>
          </cell>
          <cell r="BV1" t="str">
            <v xml:space="preserve">서적우편  </v>
          </cell>
          <cell r="BW1" t="str">
            <v xml:space="preserve">소포우편  </v>
          </cell>
          <cell r="BX1" t="str">
            <v xml:space="preserve">감액합계  </v>
          </cell>
          <cell r="BY1" t="str">
            <v xml:space="preserve">일반서장  </v>
          </cell>
          <cell r="BZ1" t="str">
            <v xml:space="preserve">서장요금  </v>
          </cell>
          <cell r="CA1" t="str">
            <v xml:space="preserve">일반엽서  </v>
          </cell>
          <cell r="CB1" t="str">
            <v xml:space="preserve">엽서요금  </v>
          </cell>
          <cell r="CC1" t="str">
            <v xml:space="preserve">인쇄물    </v>
          </cell>
          <cell r="CD1" t="str">
            <v xml:space="preserve">인쇄요금  </v>
          </cell>
          <cell r="CE1" t="str">
            <v xml:space="preserve">소형포장  </v>
          </cell>
          <cell r="CF1" t="str">
            <v xml:space="preserve">포장요금  </v>
          </cell>
          <cell r="CG1" t="str">
            <v xml:space="preserve">항공서간  </v>
          </cell>
          <cell r="CH1" t="str">
            <v xml:space="preserve">서간요금  </v>
          </cell>
          <cell r="CI1" t="str">
            <v xml:space="preserve">일반통상  </v>
          </cell>
          <cell r="CJ1" t="str">
            <v xml:space="preserve">통상요금  </v>
          </cell>
          <cell r="CK1" t="str">
            <v xml:space="preserve">특수등기  </v>
          </cell>
          <cell r="CL1" t="str">
            <v xml:space="preserve">등기요금  </v>
          </cell>
          <cell r="CM1" t="str">
            <v xml:space="preserve">기록배달  </v>
          </cell>
          <cell r="CN1" t="str">
            <v xml:space="preserve">배달요금  </v>
          </cell>
          <cell r="CO1" t="str">
            <v xml:space="preserve">국제특급  </v>
          </cell>
          <cell r="CP1" t="str">
            <v xml:space="preserve">특급요금  </v>
          </cell>
          <cell r="CQ1" t="str">
            <v xml:space="preserve">특수통상  </v>
          </cell>
          <cell r="CR1" t="str">
            <v xml:space="preserve">통상요금  </v>
          </cell>
          <cell r="CS1" t="str">
            <v xml:space="preserve">소포보통  </v>
          </cell>
          <cell r="CT1" t="str">
            <v xml:space="preserve">보통요금  </v>
          </cell>
          <cell r="CU1" t="str">
            <v xml:space="preserve">보험소포  </v>
          </cell>
          <cell r="CV1" t="str">
            <v xml:space="preserve">보험요금  </v>
          </cell>
          <cell r="CW1" t="str">
            <v xml:space="preserve">소포합계  </v>
          </cell>
          <cell r="CX1" t="str">
            <v xml:space="preserve">합계요금  </v>
          </cell>
          <cell r="CY1" t="str">
            <v xml:space="preserve">국제총계  </v>
          </cell>
          <cell r="CZ1" t="str">
            <v xml:space="preserve">총계요금  </v>
          </cell>
          <cell r="DA1" t="str">
            <v xml:space="preserve">통상총계  </v>
          </cell>
          <cell r="DB1" t="str">
            <v xml:space="preserve">통상요금  </v>
          </cell>
          <cell r="DC1" t="str">
            <v xml:space="preserve">특수총계  </v>
          </cell>
          <cell r="DD1" t="str">
            <v xml:space="preserve">특수요금  </v>
          </cell>
          <cell r="DE1" t="str">
            <v xml:space="preserve">소포총계  </v>
          </cell>
          <cell r="DF1" t="str">
            <v xml:space="preserve">소포요금  </v>
          </cell>
          <cell r="DG1" t="str">
            <v xml:space="preserve">접수총계  </v>
          </cell>
          <cell r="DH1" t="str">
            <v xml:space="preserve">총계요금  </v>
          </cell>
          <cell r="DI1" t="str">
            <v xml:space="preserve">우편세입  </v>
          </cell>
          <cell r="DJ1" t="str">
            <v xml:space="preserve">별후일반  </v>
          </cell>
          <cell r="DK1" t="str">
            <v xml:space="preserve">일반요금  </v>
          </cell>
          <cell r="DL1" t="str">
            <v xml:space="preserve">별후특수  </v>
          </cell>
          <cell r="DM1" t="str">
            <v xml:space="preserve">특수요금  </v>
          </cell>
          <cell r="DN1" t="str">
            <v xml:space="preserve">별후소포  </v>
          </cell>
          <cell r="DO1" t="str">
            <v xml:space="preserve">소포요금  </v>
          </cell>
          <cell r="DP1" t="str">
            <v xml:space="preserve">별후합계  </v>
          </cell>
          <cell r="DQ1" t="str">
            <v xml:space="preserve">합계요금  </v>
          </cell>
          <cell r="DR1" t="str">
            <v xml:space="preserve">일반배달  </v>
          </cell>
          <cell r="DS1" t="str">
            <v xml:space="preserve">특수배달  </v>
          </cell>
          <cell r="DT1" t="str">
            <v xml:space="preserve">소포배달  </v>
          </cell>
          <cell r="DU1" t="str">
            <v xml:space="preserve">배달합계  </v>
          </cell>
          <cell r="DV1" t="str">
            <v xml:space="preserve">사서함    </v>
          </cell>
          <cell r="DW1" t="str">
            <v xml:space="preserve">시외배달  </v>
          </cell>
          <cell r="DX1" t="str">
            <v xml:space="preserve">국제우편  </v>
          </cell>
          <cell r="DY1" t="str">
            <v xml:space="preserve">수취인    </v>
          </cell>
          <cell r="DZ1" t="str">
            <v xml:space="preserve">일반재배  </v>
          </cell>
          <cell r="EA1" t="str">
            <v xml:space="preserve">특수재배  </v>
          </cell>
          <cell r="EB1" t="str">
            <v xml:space="preserve">소포재배  </v>
          </cell>
          <cell r="EC1" t="str">
            <v xml:space="preserve">재배합계  </v>
          </cell>
          <cell r="ED1" t="str">
            <v xml:space="preserve">일반반환  </v>
          </cell>
          <cell r="EE1" t="str">
            <v xml:space="preserve">특수반환  </v>
          </cell>
          <cell r="EF1" t="str">
            <v xml:space="preserve">소포반환  </v>
          </cell>
          <cell r="EG1" t="str">
            <v xml:space="preserve">반환합계  </v>
          </cell>
          <cell r="EH1" t="str">
            <v xml:space="preserve">일반불능  </v>
          </cell>
          <cell r="EI1" t="str">
            <v xml:space="preserve">특수불능  </v>
          </cell>
          <cell r="EJ1" t="str">
            <v xml:space="preserve">소포불능  </v>
          </cell>
          <cell r="EK1" t="str">
            <v xml:space="preserve">불능합계  </v>
          </cell>
          <cell r="EL1" t="str">
            <v xml:space="preserve">일반지환  </v>
          </cell>
          <cell r="EM1" t="str">
            <v xml:space="preserve">특수지환  </v>
          </cell>
          <cell r="EN1" t="str">
            <v xml:space="preserve">소포지환  </v>
          </cell>
          <cell r="EO1" t="str">
            <v xml:space="preserve">지환합계  </v>
          </cell>
          <cell r="EP1" t="str">
            <v xml:space="preserve">중계일반  </v>
          </cell>
          <cell r="EQ1" t="str">
            <v xml:space="preserve">중계특수  </v>
          </cell>
          <cell r="ER1" t="str">
            <v xml:space="preserve">중계소포  </v>
          </cell>
          <cell r="ES1" t="str">
            <v xml:space="preserve">중계합계  </v>
          </cell>
          <cell r="ET1" t="str">
            <v xml:space="preserve">도착자루  </v>
          </cell>
        </row>
        <row r="2">
          <cell r="A2" t="str">
            <v>0110</v>
          </cell>
          <cell r="B2" t="str">
            <v>3000104</v>
          </cell>
          <cell r="C2">
            <v>1</v>
          </cell>
          <cell r="D2" t="str">
            <v>대전우체국</v>
          </cell>
          <cell r="E2">
            <v>19349</v>
          </cell>
          <cell r="F2">
            <v>7127650</v>
          </cell>
          <cell r="G2">
            <v>1662443</v>
          </cell>
          <cell r="H2">
            <v>272468960</v>
          </cell>
          <cell r="I2">
            <v>1030</v>
          </cell>
          <cell r="J2">
            <v>1682822</v>
          </cell>
          <cell r="K2">
            <v>279596610</v>
          </cell>
          <cell r="L2">
            <v>27302</v>
          </cell>
          <cell r="M2">
            <v>41544890</v>
          </cell>
          <cell r="N2">
            <v>45657</v>
          </cell>
          <cell r="O2">
            <v>62000900</v>
          </cell>
          <cell r="P2">
            <v>4719</v>
          </cell>
          <cell r="Q2">
            <v>77678</v>
          </cell>
          <cell r="R2">
            <v>103545790</v>
          </cell>
          <cell r="S2">
            <v>136</v>
          </cell>
          <cell r="T2">
            <v>464000</v>
          </cell>
          <cell r="U2">
            <v>1936</v>
          </cell>
          <cell r="V2">
            <v>3215500</v>
          </cell>
          <cell r="W2">
            <v>0</v>
          </cell>
          <cell r="X2">
            <v>2072</v>
          </cell>
          <cell r="Y2">
            <v>3679500</v>
          </cell>
          <cell r="Z2">
            <v>10268</v>
          </cell>
          <cell r="AA2">
            <v>29053800</v>
          </cell>
          <cell r="AB2">
            <v>5542</v>
          </cell>
          <cell r="AC2">
            <v>14516500</v>
          </cell>
          <cell r="AD2">
            <v>93</v>
          </cell>
          <cell r="AE2">
            <v>15903</v>
          </cell>
          <cell r="AF2">
            <v>43570300</v>
          </cell>
          <cell r="AG2">
            <v>57055</v>
          </cell>
          <cell r="AH2">
            <v>78190340</v>
          </cell>
          <cell r="AI2">
            <v>1715578</v>
          </cell>
          <cell r="AJ2">
            <v>352201860</v>
          </cell>
          <cell r="AK2">
            <v>5842</v>
          </cell>
          <cell r="AL2">
            <v>1778475</v>
          </cell>
          <cell r="AM2">
            <v>430392200</v>
          </cell>
          <cell r="AN2">
            <v>11290</v>
          </cell>
          <cell r="AO2">
            <v>2251040</v>
          </cell>
          <cell r="AP2">
            <v>0</v>
          </cell>
          <cell r="AQ2">
            <v>0</v>
          </cell>
          <cell r="AR2">
            <v>84</v>
          </cell>
          <cell r="AS2">
            <v>7</v>
          </cell>
          <cell r="AT2">
            <v>4</v>
          </cell>
          <cell r="AU2">
            <v>0</v>
          </cell>
          <cell r="AV2">
            <v>0</v>
          </cell>
          <cell r="AW2">
            <v>1138</v>
          </cell>
          <cell r="AX2">
            <v>226</v>
          </cell>
          <cell r="AY2">
            <v>0</v>
          </cell>
          <cell r="AZ2">
            <v>3455</v>
          </cell>
          <cell r="BA2">
            <v>0</v>
          </cell>
          <cell r="BB2">
            <v>1</v>
          </cell>
          <cell r="BC2">
            <v>1752</v>
          </cell>
          <cell r="BD2">
            <v>1752000</v>
          </cell>
          <cell r="BE2">
            <v>0</v>
          </cell>
          <cell r="BF2">
            <v>87</v>
          </cell>
          <cell r="BG2">
            <v>0</v>
          </cell>
          <cell r="BH2">
            <v>0</v>
          </cell>
          <cell r="BI2">
            <v>5</v>
          </cell>
          <cell r="BJ2">
            <v>7983</v>
          </cell>
          <cell r="BK2">
            <v>20108700</v>
          </cell>
          <cell r="BL2">
            <v>0</v>
          </cell>
          <cell r="BM2">
            <v>0</v>
          </cell>
          <cell r="BN2">
            <v>5</v>
          </cell>
          <cell r="BO2">
            <v>290</v>
          </cell>
          <cell r="BP2">
            <v>290000</v>
          </cell>
          <cell r="BQ2">
            <v>0</v>
          </cell>
          <cell r="BR2">
            <v>0</v>
          </cell>
          <cell r="BS2">
            <v>136769</v>
          </cell>
          <cell r="BT2">
            <v>764580</v>
          </cell>
          <cell r="BU2">
            <v>0</v>
          </cell>
          <cell r="BV2">
            <v>3037</v>
          </cell>
          <cell r="BW2">
            <v>0</v>
          </cell>
          <cell r="BX2">
            <v>904386</v>
          </cell>
          <cell r="BY2">
            <v>1499</v>
          </cell>
          <cell r="BZ2">
            <v>975240</v>
          </cell>
          <cell r="CA2">
            <v>93</v>
          </cell>
          <cell r="CB2">
            <v>32550</v>
          </cell>
          <cell r="CC2">
            <v>26</v>
          </cell>
          <cell r="CD2">
            <v>172900</v>
          </cell>
          <cell r="CE2">
            <v>4</v>
          </cell>
          <cell r="CF2">
            <v>23900</v>
          </cell>
          <cell r="CG2">
            <v>5</v>
          </cell>
          <cell r="CH2">
            <v>2000</v>
          </cell>
          <cell r="CI2">
            <v>1627</v>
          </cell>
          <cell r="CJ2">
            <v>1206590</v>
          </cell>
          <cell r="CK2">
            <v>127</v>
          </cell>
          <cell r="CL2">
            <v>600060</v>
          </cell>
          <cell r="CM2">
            <v>0</v>
          </cell>
          <cell r="CN2">
            <v>0</v>
          </cell>
          <cell r="CO2">
            <v>681</v>
          </cell>
          <cell r="CP2">
            <v>28933700</v>
          </cell>
          <cell r="CQ2">
            <v>808</v>
          </cell>
          <cell r="CR2">
            <v>29533760</v>
          </cell>
          <cell r="CS2">
            <v>388</v>
          </cell>
          <cell r="CT2">
            <v>10656200</v>
          </cell>
          <cell r="CU2">
            <v>44</v>
          </cell>
          <cell r="CV2">
            <v>1553900</v>
          </cell>
          <cell r="CW2">
            <v>432</v>
          </cell>
          <cell r="CX2">
            <v>12210100</v>
          </cell>
          <cell r="CY2">
            <v>2867</v>
          </cell>
          <cell r="CZ2">
            <v>42950450</v>
          </cell>
          <cell r="DA2">
            <v>1684449</v>
          </cell>
          <cell r="DB2">
            <v>280803200</v>
          </cell>
          <cell r="DC2">
            <v>78486</v>
          </cell>
          <cell r="DD2">
            <v>133079550</v>
          </cell>
          <cell r="DE2">
            <v>18407</v>
          </cell>
          <cell r="DF2">
            <v>59459900</v>
          </cell>
          <cell r="DG2">
            <v>1781342</v>
          </cell>
          <cell r="DH2">
            <v>473342650</v>
          </cell>
          <cell r="DI2">
            <v>470013490</v>
          </cell>
          <cell r="DJ2">
            <v>1335502</v>
          </cell>
          <cell r="DK2">
            <v>218545030</v>
          </cell>
          <cell r="DL2">
            <v>10958</v>
          </cell>
          <cell r="DM2">
            <v>16786480</v>
          </cell>
          <cell r="DN2">
            <v>2783</v>
          </cell>
          <cell r="DO2">
            <v>5631000</v>
          </cell>
          <cell r="DP2">
            <v>1349243</v>
          </cell>
          <cell r="DQ2">
            <v>240962510</v>
          </cell>
          <cell r="DR2">
            <v>2452632</v>
          </cell>
          <cell r="DS2">
            <v>101078</v>
          </cell>
          <cell r="DT2">
            <v>17691</v>
          </cell>
          <cell r="DU2">
            <v>2571401</v>
          </cell>
          <cell r="DV2">
            <v>73454</v>
          </cell>
          <cell r="DW2">
            <v>98123</v>
          </cell>
          <cell r="DX2">
            <v>3749</v>
          </cell>
          <cell r="DY2">
            <v>2684</v>
          </cell>
          <cell r="DZ2">
            <v>2153</v>
          </cell>
          <cell r="EA2">
            <v>7927</v>
          </cell>
          <cell r="EB2">
            <v>569</v>
          </cell>
          <cell r="EC2">
            <v>10649</v>
          </cell>
          <cell r="ED2">
            <v>31816</v>
          </cell>
          <cell r="EE2">
            <v>10500</v>
          </cell>
          <cell r="EF2">
            <v>465</v>
          </cell>
          <cell r="EG2">
            <v>42781</v>
          </cell>
          <cell r="EH2">
            <v>196</v>
          </cell>
          <cell r="EI2">
            <v>330</v>
          </cell>
          <cell r="EJ2">
            <v>0</v>
          </cell>
          <cell r="EK2">
            <v>526</v>
          </cell>
          <cell r="EL2">
            <v>34165</v>
          </cell>
          <cell r="EM2">
            <v>18757</v>
          </cell>
          <cell r="EN2">
            <v>1034</v>
          </cell>
          <cell r="EO2">
            <v>53956</v>
          </cell>
          <cell r="EP2">
            <v>0</v>
          </cell>
          <cell r="EQ2">
            <v>0</v>
          </cell>
          <cell r="ER2">
            <v>0</v>
          </cell>
          <cell r="ES2">
            <v>0</v>
          </cell>
          <cell r="ET2">
            <v>17942</v>
          </cell>
        </row>
        <row r="3">
          <cell r="A3" t="str">
            <v>0110</v>
          </cell>
          <cell r="B3" t="str">
            <v>3011204</v>
          </cell>
          <cell r="C3">
            <v>2</v>
          </cell>
          <cell r="D3" t="str">
            <v>서대전우체국</v>
          </cell>
          <cell r="E3">
            <v>73609</v>
          </cell>
          <cell r="F3">
            <v>25068340</v>
          </cell>
          <cell r="G3">
            <v>1986963</v>
          </cell>
          <cell r="H3">
            <v>329655600</v>
          </cell>
          <cell r="I3">
            <v>2677</v>
          </cell>
          <cell r="J3">
            <v>2063249</v>
          </cell>
          <cell r="K3">
            <v>354723940</v>
          </cell>
          <cell r="L3">
            <v>32525</v>
          </cell>
          <cell r="M3">
            <v>43443070</v>
          </cell>
          <cell r="N3">
            <v>116613</v>
          </cell>
          <cell r="O3">
            <v>141974770</v>
          </cell>
          <cell r="P3">
            <v>6424</v>
          </cell>
          <cell r="Q3">
            <v>155562</v>
          </cell>
          <cell r="R3">
            <v>185417840</v>
          </cell>
          <cell r="S3">
            <v>27</v>
          </cell>
          <cell r="T3">
            <v>68500</v>
          </cell>
          <cell r="U3">
            <v>4315</v>
          </cell>
          <cell r="V3">
            <v>6720000</v>
          </cell>
          <cell r="W3">
            <v>0</v>
          </cell>
          <cell r="X3">
            <v>4342</v>
          </cell>
          <cell r="Y3">
            <v>6788500</v>
          </cell>
          <cell r="Z3">
            <v>8669</v>
          </cell>
          <cell r="AA3">
            <v>30675670</v>
          </cell>
          <cell r="AB3">
            <v>5618</v>
          </cell>
          <cell r="AC3">
            <v>14409750</v>
          </cell>
          <cell r="AD3">
            <v>146</v>
          </cell>
          <cell r="AE3">
            <v>14433</v>
          </cell>
          <cell r="AF3">
            <v>45085420</v>
          </cell>
          <cell r="AG3">
            <v>114830</v>
          </cell>
          <cell r="AH3">
            <v>99255580</v>
          </cell>
          <cell r="AI3">
            <v>2113509</v>
          </cell>
          <cell r="AJ3">
            <v>492760120</v>
          </cell>
          <cell r="AK3">
            <v>9247</v>
          </cell>
          <cell r="AL3">
            <v>2237586</v>
          </cell>
          <cell r="AM3">
            <v>592015700</v>
          </cell>
          <cell r="AN3">
            <v>37813</v>
          </cell>
          <cell r="AO3">
            <v>22013580</v>
          </cell>
          <cell r="AP3">
            <v>299</v>
          </cell>
          <cell r="AQ3">
            <v>25410</v>
          </cell>
          <cell r="AR3">
            <v>54</v>
          </cell>
          <cell r="AS3">
            <v>16</v>
          </cell>
          <cell r="AT3">
            <v>22</v>
          </cell>
          <cell r="AU3">
            <v>0</v>
          </cell>
          <cell r="AV3">
            <v>539</v>
          </cell>
          <cell r="AW3">
            <v>996</v>
          </cell>
          <cell r="AX3">
            <v>117</v>
          </cell>
          <cell r="AY3">
            <v>0</v>
          </cell>
          <cell r="AZ3">
            <v>2044</v>
          </cell>
          <cell r="BA3">
            <v>0</v>
          </cell>
          <cell r="BB3">
            <v>0</v>
          </cell>
          <cell r="BC3">
            <v>1646</v>
          </cell>
          <cell r="BD3">
            <v>1646000</v>
          </cell>
          <cell r="BE3">
            <v>0</v>
          </cell>
          <cell r="BF3">
            <v>430</v>
          </cell>
          <cell r="BG3">
            <v>0</v>
          </cell>
          <cell r="BH3">
            <v>0</v>
          </cell>
          <cell r="BI3">
            <v>0</v>
          </cell>
          <cell r="BJ3">
            <v>5648</v>
          </cell>
          <cell r="BK3">
            <v>19470300</v>
          </cell>
          <cell r="BL3">
            <v>0</v>
          </cell>
          <cell r="BM3">
            <v>0</v>
          </cell>
          <cell r="BN3">
            <v>0</v>
          </cell>
          <cell r="BO3">
            <v>321</v>
          </cell>
          <cell r="BP3">
            <v>321000</v>
          </cell>
          <cell r="BQ3">
            <v>0</v>
          </cell>
          <cell r="BR3">
            <v>4</v>
          </cell>
          <cell r="BS3">
            <v>176843</v>
          </cell>
          <cell r="BT3">
            <v>235943</v>
          </cell>
          <cell r="BU3">
            <v>74666</v>
          </cell>
          <cell r="BV3">
            <v>4024</v>
          </cell>
          <cell r="BW3">
            <v>0</v>
          </cell>
          <cell r="BX3">
            <v>491476</v>
          </cell>
          <cell r="BY3">
            <v>1353</v>
          </cell>
          <cell r="BZ3">
            <v>1999180</v>
          </cell>
          <cell r="CA3">
            <v>29</v>
          </cell>
          <cell r="CB3">
            <v>10150</v>
          </cell>
          <cell r="CC3">
            <v>36</v>
          </cell>
          <cell r="CD3">
            <v>206900</v>
          </cell>
          <cell r="CE3">
            <v>16</v>
          </cell>
          <cell r="CF3">
            <v>73100</v>
          </cell>
          <cell r="CG3">
            <v>0</v>
          </cell>
          <cell r="CH3">
            <v>0</v>
          </cell>
          <cell r="CI3">
            <v>1434</v>
          </cell>
          <cell r="CJ3">
            <v>2289330</v>
          </cell>
          <cell r="CK3">
            <v>51</v>
          </cell>
          <cell r="CL3">
            <v>214290</v>
          </cell>
          <cell r="CM3">
            <v>0</v>
          </cell>
          <cell r="CN3">
            <v>0</v>
          </cell>
          <cell r="CO3">
            <v>732</v>
          </cell>
          <cell r="CP3">
            <v>31469640</v>
          </cell>
          <cell r="CQ3">
            <v>783</v>
          </cell>
          <cell r="CR3">
            <v>31683930</v>
          </cell>
          <cell r="CS3">
            <v>249</v>
          </cell>
          <cell r="CT3">
            <v>6466200</v>
          </cell>
          <cell r="CU3">
            <v>30</v>
          </cell>
          <cell r="CV3">
            <v>1103500</v>
          </cell>
          <cell r="CW3">
            <v>279</v>
          </cell>
          <cell r="CX3">
            <v>7569700</v>
          </cell>
          <cell r="CY3">
            <v>2496</v>
          </cell>
          <cell r="CZ3">
            <v>41542960</v>
          </cell>
          <cell r="DA3">
            <v>2064683</v>
          </cell>
          <cell r="DB3">
            <v>357013270</v>
          </cell>
          <cell r="DC3">
            <v>156345</v>
          </cell>
          <cell r="DD3">
            <v>217101770</v>
          </cell>
          <cell r="DE3">
            <v>19054</v>
          </cell>
          <cell r="DF3">
            <v>59443620</v>
          </cell>
          <cell r="DG3">
            <v>2240082</v>
          </cell>
          <cell r="DH3">
            <v>633558660</v>
          </cell>
          <cell r="DI3">
            <v>575121620</v>
          </cell>
          <cell r="DJ3">
            <v>966752</v>
          </cell>
          <cell r="DK3">
            <v>168280980</v>
          </cell>
          <cell r="DL3">
            <v>50339</v>
          </cell>
          <cell r="DM3">
            <v>59639060</v>
          </cell>
          <cell r="DN3">
            <v>3650</v>
          </cell>
          <cell r="DO3">
            <v>12253990</v>
          </cell>
          <cell r="DP3">
            <v>1020741</v>
          </cell>
          <cell r="DQ3">
            <v>240174030</v>
          </cell>
          <cell r="DR3">
            <v>3401566</v>
          </cell>
          <cell r="DS3">
            <v>134532</v>
          </cell>
          <cell r="DT3">
            <v>35834</v>
          </cell>
          <cell r="DU3">
            <v>3571932</v>
          </cell>
          <cell r="DV3">
            <v>51658</v>
          </cell>
          <cell r="DW3">
            <v>63091</v>
          </cell>
          <cell r="DX3">
            <v>2467</v>
          </cell>
          <cell r="DY3">
            <v>2362</v>
          </cell>
          <cell r="DZ3">
            <v>2386</v>
          </cell>
          <cell r="EA3">
            <v>10024</v>
          </cell>
          <cell r="EB3">
            <v>1020</v>
          </cell>
          <cell r="EC3">
            <v>13430</v>
          </cell>
          <cell r="ED3">
            <v>45333</v>
          </cell>
          <cell r="EE3">
            <v>8843</v>
          </cell>
          <cell r="EF3">
            <v>503</v>
          </cell>
          <cell r="EG3">
            <v>54679</v>
          </cell>
          <cell r="EH3">
            <v>140</v>
          </cell>
          <cell r="EI3">
            <v>378</v>
          </cell>
          <cell r="EJ3">
            <v>3</v>
          </cell>
          <cell r="EK3">
            <v>521</v>
          </cell>
          <cell r="EL3">
            <v>47859</v>
          </cell>
          <cell r="EM3">
            <v>19245</v>
          </cell>
          <cell r="EN3">
            <v>1526</v>
          </cell>
          <cell r="EO3">
            <v>68630</v>
          </cell>
          <cell r="EP3">
            <v>0</v>
          </cell>
          <cell r="EQ3">
            <v>0</v>
          </cell>
          <cell r="ER3">
            <v>0</v>
          </cell>
          <cell r="ES3">
            <v>0</v>
          </cell>
          <cell r="ET3">
            <v>35756</v>
          </cell>
        </row>
        <row r="4">
          <cell r="A4" t="str">
            <v>0110</v>
          </cell>
          <cell r="B4" t="str">
            <v>3053014</v>
          </cell>
          <cell r="C4">
            <v>3</v>
          </cell>
          <cell r="D4" t="str">
            <v>대전유성</v>
          </cell>
          <cell r="E4">
            <v>33363</v>
          </cell>
          <cell r="F4">
            <v>14925010</v>
          </cell>
          <cell r="G4">
            <v>1585462</v>
          </cell>
          <cell r="H4">
            <v>296320500</v>
          </cell>
          <cell r="I4">
            <v>45</v>
          </cell>
          <cell r="J4">
            <v>1618870</v>
          </cell>
          <cell r="K4">
            <v>311245510</v>
          </cell>
          <cell r="L4">
            <v>79228</v>
          </cell>
          <cell r="M4">
            <v>124425860</v>
          </cell>
          <cell r="N4">
            <v>219807</v>
          </cell>
          <cell r="O4">
            <v>323068340</v>
          </cell>
          <cell r="P4">
            <v>8576</v>
          </cell>
          <cell r="Q4">
            <v>307611</v>
          </cell>
          <cell r="R4">
            <v>447494200</v>
          </cell>
          <cell r="S4">
            <v>108</v>
          </cell>
          <cell r="T4">
            <v>277220</v>
          </cell>
          <cell r="U4">
            <v>5264</v>
          </cell>
          <cell r="V4">
            <v>8555100</v>
          </cell>
          <cell r="W4">
            <v>15</v>
          </cell>
          <cell r="X4">
            <v>5387</v>
          </cell>
          <cell r="Y4">
            <v>8832320</v>
          </cell>
          <cell r="Z4">
            <v>20006</v>
          </cell>
          <cell r="AA4">
            <v>68374850</v>
          </cell>
          <cell r="AB4">
            <v>10150</v>
          </cell>
          <cell r="AC4">
            <v>27053090</v>
          </cell>
          <cell r="AD4">
            <v>282</v>
          </cell>
          <cell r="AE4">
            <v>30438</v>
          </cell>
          <cell r="AF4">
            <v>95427940</v>
          </cell>
          <cell r="AG4">
            <v>132705</v>
          </cell>
          <cell r="AH4">
            <v>208002940</v>
          </cell>
          <cell r="AI4">
            <v>1820683</v>
          </cell>
          <cell r="AJ4">
            <v>654997030</v>
          </cell>
          <cell r="AK4">
            <v>8918</v>
          </cell>
          <cell r="AL4">
            <v>1962306</v>
          </cell>
          <cell r="AM4">
            <v>862999970</v>
          </cell>
          <cell r="AN4">
            <v>28215</v>
          </cell>
          <cell r="AO4">
            <v>7363800</v>
          </cell>
          <cell r="AP4">
            <v>5801</v>
          </cell>
          <cell r="AQ4">
            <v>493080</v>
          </cell>
          <cell r="AR4">
            <v>264</v>
          </cell>
          <cell r="AS4">
            <v>17</v>
          </cell>
          <cell r="AT4">
            <v>15</v>
          </cell>
          <cell r="AU4">
            <v>0</v>
          </cell>
          <cell r="AV4">
            <v>53036</v>
          </cell>
          <cell r="AW4">
            <v>1890</v>
          </cell>
          <cell r="AX4">
            <v>24</v>
          </cell>
          <cell r="AY4">
            <v>0</v>
          </cell>
          <cell r="AZ4">
            <v>4954</v>
          </cell>
          <cell r="BA4">
            <v>0</v>
          </cell>
          <cell r="BB4">
            <v>0</v>
          </cell>
          <cell r="BC4">
            <v>4309</v>
          </cell>
          <cell r="BD4">
            <v>4309000</v>
          </cell>
          <cell r="BE4">
            <v>0</v>
          </cell>
          <cell r="BF4">
            <v>507</v>
          </cell>
          <cell r="BG4">
            <v>0</v>
          </cell>
          <cell r="BH4">
            <v>0</v>
          </cell>
          <cell r="BI4">
            <v>16</v>
          </cell>
          <cell r="BJ4">
            <v>11898</v>
          </cell>
          <cell r="BK4">
            <v>36390530</v>
          </cell>
          <cell r="BL4">
            <v>1</v>
          </cell>
          <cell r="BM4">
            <v>0</v>
          </cell>
          <cell r="BN4">
            <v>0</v>
          </cell>
          <cell r="BO4">
            <v>579</v>
          </cell>
          <cell r="BP4">
            <v>579000</v>
          </cell>
          <cell r="BQ4">
            <v>0</v>
          </cell>
          <cell r="BR4">
            <v>0</v>
          </cell>
          <cell r="BS4">
            <v>113033</v>
          </cell>
          <cell r="BT4">
            <v>204559</v>
          </cell>
          <cell r="BU4">
            <v>0</v>
          </cell>
          <cell r="BV4">
            <v>11456</v>
          </cell>
          <cell r="BW4">
            <v>7</v>
          </cell>
          <cell r="BX4">
            <v>329055</v>
          </cell>
          <cell r="BY4">
            <v>4185</v>
          </cell>
          <cell r="BZ4">
            <v>4693460</v>
          </cell>
          <cell r="CA4">
            <v>329</v>
          </cell>
          <cell r="CB4">
            <v>115150</v>
          </cell>
          <cell r="CC4">
            <v>3510</v>
          </cell>
          <cell r="CD4">
            <v>4838250</v>
          </cell>
          <cell r="CE4">
            <v>51</v>
          </cell>
          <cell r="CF4">
            <v>404600</v>
          </cell>
          <cell r="CG4">
            <v>25</v>
          </cell>
          <cell r="CH4">
            <v>10000</v>
          </cell>
          <cell r="CI4">
            <v>8100</v>
          </cell>
          <cell r="CJ4">
            <v>10061460</v>
          </cell>
          <cell r="CK4">
            <v>570</v>
          </cell>
          <cell r="CL4">
            <v>2055260</v>
          </cell>
          <cell r="CM4">
            <v>0</v>
          </cell>
          <cell r="CN4">
            <v>0</v>
          </cell>
          <cell r="CO4">
            <v>1766</v>
          </cell>
          <cell r="CP4">
            <v>64281150</v>
          </cell>
          <cell r="CQ4">
            <v>2336</v>
          </cell>
          <cell r="CR4">
            <v>66336410</v>
          </cell>
          <cell r="CS4">
            <v>888</v>
          </cell>
          <cell r="CT4">
            <v>24927600</v>
          </cell>
          <cell r="CU4">
            <v>344</v>
          </cell>
          <cell r="CV4">
            <v>11696000</v>
          </cell>
          <cell r="CW4">
            <v>1232</v>
          </cell>
          <cell r="CX4">
            <v>36623600</v>
          </cell>
          <cell r="CY4">
            <v>11668</v>
          </cell>
          <cell r="CZ4">
            <v>113021470</v>
          </cell>
          <cell r="DA4">
            <v>1626970</v>
          </cell>
          <cell r="DB4">
            <v>321306970</v>
          </cell>
          <cell r="DC4">
            <v>309947</v>
          </cell>
          <cell r="DD4">
            <v>513830610</v>
          </cell>
          <cell r="DE4">
            <v>37057</v>
          </cell>
          <cell r="DF4">
            <v>140883860</v>
          </cell>
          <cell r="DG4">
            <v>1973974</v>
          </cell>
          <cell r="DH4">
            <v>976021440</v>
          </cell>
          <cell r="DI4">
            <v>941521440</v>
          </cell>
          <cell r="DJ4">
            <v>1199997</v>
          </cell>
          <cell r="DK4">
            <v>249788700</v>
          </cell>
          <cell r="DL4">
            <v>133142</v>
          </cell>
          <cell r="DM4">
            <v>221774630</v>
          </cell>
          <cell r="DN4">
            <v>6400</v>
          </cell>
          <cell r="DO4">
            <v>36008090</v>
          </cell>
          <cell r="DP4">
            <v>1339539</v>
          </cell>
          <cell r="DQ4">
            <v>507571420</v>
          </cell>
          <cell r="DR4">
            <v>6833907</v>
          </cell>
          <cell r="DS4">
            <v>271341</v>
          </cell>
          <cell r="DT4">
            <v>48813</v>
          </cell>
          <cell r="DU4">
            <v>7154061</v>
          </cell>
          <cell r="DV4">
            <v>531606</v>
          </cell>
          <cell r="DW4">
            <v>945742</v>
          </cell>
          <cell r="DX4">
            <v>39630</v>
          </cell>
          <cell r="DY4">
            <v>7004</v>
          </cell>
          <cell r="DZ4">
            <v>947</v>
          </cell>
          <cell r="EA4">
            <v>99768</v>
          </cell>
          <cell r="EB4">
            <v>11105</v>
          </cell>
          <cell r="EC4">
            <v>111820</v>
          </cell>
          <cell r="ED4">
            <v>40349</v>
          </cell>
          <cell r="EE4">
            <v>14955</v>
          </cell>
          <cell r="EF4">
            <v>11468</v>
          </cell>
          <cell r="EG4">
            <v>66772</v>
          </cell>
          <cell r="EH4">
            <v>728</v>
          </cell>
          <cell r="EI4">
            <v>1060</v>
          </cell>
          <cell r="EJ4">
            <v>0</v>
          </cell>
          <cell r="EK4">
            <v>1788</v>
          </cell>
          <cell r="EL4">
            <v>42024</v>
          </cell>
          <cell r="EM4">
            <v>115783</v>
          </cell>
          <cell r="EN4">
            <v>22573</v>
          </cell>
          <cell r="EO4">
            <v>180380</v>
          </cell>
          <cell r="EP4">
            <v>0</v>
          </cell>
          <cell r="EQ4">
            <v>0</v>
          </cell>
          <cell r="ER4">
            <v>0</v>
          </cell>
          <cell r="ES4">
            <v>0</v>
          </cell>
          <cell r="ET4">
            <v>18878</v>
          </cell>
        </row>
        <row r="5">
          <cell r="A5" t="str">
            <v>0110</v>
          </cell>
          <cell r="B5" t="str">
            <v>3062204</v>
          </cell>
          <cell r="C5">
            <v>4</v>
          </cell>
          <cell r="D5" t="str">
            <v>대전대덕</v>
          </cell>
          <cell r="E5">
            <v>18562</v>
          </cell>
          <cell r="F5">
            <v>6540120</v>
          </cell>
          <cell r="G5">
            <v>807295</v>
          </cell>
          <cell r="H5">
            <v>137128530</v>
          </cell>
          <cell r="I5">
            <v>10</v>
          </cell>
          <cell r="J5">
            <v>825867</v>
          </cell>
          <cell r="K5">
            <v>143668650</v>
          </cell>
          <cell r="L5">
            <v>35284</v>
          </cell>
          <cell r="M5">
            <v>54526790</v>
          </cell>
          <cell r="N5">
            <v>32960</v>
          </cell>
          <cell r="O5">
            <v>42041070</v>
          </cell>
          <cell r="P5">
            <v>760</v>
          </cell>
          <cell r="Q5">
            <v>69004</v>
          </cell>
          <cell r="R5">
            <v>96567860</v>
          </cell>
          <cell r="S5">
            <v>5</v>
          </cell>
          <cell r="T5">
            <v>13000</v>
          </cell>
          <cell r="U5">
            <v>405</v>
          </cell>
          <cell r="V5">
            <v>609500</v>
          </cell>
          <cell r="W5">
            <v>0</v>
          </cell>
          <cell r="X5">
            <v>410</v>
          </cell>
          <cell r="Y5">
            <v>622500</v>
          </cell>
          <cell r="Z5">
            <v>10729</v>
          </cell>
          <cell r="AA5">
            <v>27361670</v>
          </cell>
          <cell r="AB5">
            <v>2405</v>
          </cell>
          <cell r="AC5">
            <v>6371000</v>
          </cell>
          <cell r="AD5">
            <v>6</v>
          </cell>
          <cell r="AE5">
            <v>13140</v>
          </cell>
          <cell r="AF5">
            <v>33732670</v>
          </cell>
          <cell r="AG5">
            <v>64580</v>
          </cell>
          <cell r="AH5">
            <v>88441580</v>
          </cell>
          <cell r="AI5">
            <v>843065</v>
          </cell>
          <cell r="AJ5">
            <v>186150100</v>
          </cell>
          <cell r="AK5">
            <v>776</v>
          </cell>
          <cell r="AL5">
            <v>908421</v>
          </cell>
          <cell r="AM5">
            <v>274591680</v>
          </cell>
          <cell r="AN5">
            <v>26922</v>
          </cell>
          <cell r="AO5">
            <v>6726610</v>
          </cell>
          <cell r="AP5">
            <v>108</v>
          </cell>
          <cell r="AQ5">
            <v>9180</v>
          </cell>
          <cell r="AR5">
            <v>180</v>
          </cell>
          <cell r="AS5">
            <v>5</v>
          </cell>
          <cell r="AT5">
            <v>5</v>
          </cell>
          <cell r="AU5">
            <v>0</v>
          </cell>
          <cell r="AV5">
            <v>33</v>
          </cell>
          <cell r="AW5">
            <v>1572</v>
          </cell>
          <cell r="AX5">
            <v>106</v>
          </cell>
          <cell r="AY5">
            <v>0</v>
          </cell>
          <cell r="AZ5">
            <v>1357</v>
          </cell>
          <cell r="BA5">
            <v>0</v>
          </cell>
          <cell r="BB5">
            <v>0</v>
          </cell>
          <cell r="BC5">
            <v>1189</v>
          </cell>
          <cell r="BD5">
            <v>1189000</v>
          </cell>
          <cell r="BE5">
            <v>0</v>
          </cell>
          <cell r="BF5">
            <v>94</v>
          </cell>
          <cell r="BG5">
            <v>0</v>
          </cell>
          <cell r="BH5">
            <v>0</v>
          </cell>
          <cell r="BI5">
            <v>5</v>
          </cell>
          <cell r="BJ5">
            <v>8389</v>
          </cell>
          <cell r="BK5">
            <v>18618140</v>
          </cell>
          <cell r="BL5">
            <v>1</v>
          </cell>
          <cell r="BM5">
            <v>0</v>
          </cell>
          <cell r="BN5">
            <v>0</v>
          </cell>
          <cell r="BO5">
            <v>110</v>
          </cell>
          <cell r="BP5">
            <v>110000</v>
          </cell>
          <cell r="BQ5">
            <v>0</v>
          </cell>
          <cell r="BR5">
            <v>0</v>
          </cell>
          <cell r="BS5">
            <v>13223</v>
          </cell>
          <cell r="BT5">
            <v>302032</v>
          </cell>
          <cell r="BU5">
            <v>0</v>
          </cell>
          <cell r="BV5">
            <v>2021</v>
          </cell>
          <cell r="BW5">
            <v>0</v>
          </cell>
          <cell r="BX5">
            <v>317276</v>
          </cell>
          <cell r="BY5">
            <v>1397</v>
          </cell>
          <cell r="BZ5">
            <v>3606500</v>
          </cell>
          <cell r="CA5">
            <v>172</v>
          </cell>
          <cell r="CB5">
            <v>60200</v>
          </cell>
          <cell r="CC5">
            <v>69</v>
          </cell>
          <cell r="CD5">
            <v>76330</v>
          </cell>
          <cell r="CE5">
            <v>2</v>
          </cell>
          <cell r="CF5">
            <v>5200</v>
          </cell>
          <cell r="CG5">
            <v>0</v>
          </cell>
          <cell r="CH5">
            <v>0</v>
          </cell>
          <cell r="CI5">
            <v>1640</v>
          </cell>
          <cell r="CJ5">
            <v>3748230</v>
          </cell>
          <cell r="CK5">
            <v>108</v>
          </cell>
          <cell r="CL5">
            <v>356750</v>
          </cell>
          <cell r="CM5">
            <v>0</v>
          </cell>
          <cell r="CN5">
            <v>0</v>
          </cell>
          <cell r="CO5">
            <v>475</v>
          </cell>
          <cell r="CP5">
            <v>17568900</v>
          </cell>
          <cell r="CQ5">
            <v>583</v>
          </cell>
          <cell r="CR5">
            <v>17925650</v>
          </cell>
          <cell r="CS5">
            <v>232</v>
          </cell>
          <cell r="CT5">
            <v>6393300</v>
          </cell>
          <cell r="CU5">
            <v>12</v>
          </cell>
          <cell r="CV5">
            <v>441400</v>
          </cell>
          <cell r="CW5">
            <v>244</v>
          </cell>
          <cell r="CX5">
            <v>6834700</v>
          </cell>
          <cell r="CY5">
            <v>2467</v>
          </cell>
          <cell r="CZ5">
            <v>28508580</v>
          </cell>
          <cell r="DA5">
            <v>827507</v>
          </cell>
          <cell r="DB5">
            <v>147416880</v>
          </cell>
          <cell r="DC5">
            <v>69587</v>
          </cell>
          <cell r="DD5">
            <v>114493510</v>
          </cell>
          <cell r="DE5">
            <v>13794</v>
          </cell>
          <cell r="DF5">
            <v>41189870</v>
          </cell>
          <cell r="DG5">
            <v>910888</v>
          </cell>
          <cell r="DH5">
            <v>303100260</v>
          </cell>
          <cell r="DI5">
            <v>289476800</v>
          </cell>
          <cell r="DJ5">
            <v>502338</v>
          </cell>
          <cell r="DK5">
            <v>81371140</v>
          </cell>
          <cell r="DL5">
            <v>9114</v>
          </cell>
          <cell r="DM5">
            <v>19374470</v>
          </cell>
          <cell r="DN5">
            <v>3389</v>
          </cell>
          <cell r="DO5">
            <v>6309000</v>
          </cell>
          <cell r="DP5">
            <v>514841</v>
          </cell>
          <cell r="DQ5">
            <v>107054610</v>
          </cell>
          <cell r="DR5">
            <v>2528000</v>
          </cell>
          <cell r="DS5">
            <v>94732</v>
          </cell>
          <cell r="DT5">
            <v>12595</v>
          </cell>
          <cell r="DU5">
            <v>2635327</v>
          </cell>
          <cell r="DV5">
            <v>2334</v>
          </cell>
          <cell r="DW5">
            <v>0</v>
          </cell>
          <cell r="DX5">
            <v>2354</v>
          </cell>
          <cell r="DY5">
            <v>0</v>
          </cell>
          <cell r="DZ5">
            <v>1773</v>
          </cell>
          <cell r="EA5">
            <v>51</v>
          </cell>
          <cell r="EB5">
            <v>593</v>
          </cell>
          <cell r="EC5">
            <v>2417</v>
          </cell>
          <cell r="ED5">
            <v>30940</v>
          </cell>
          <cell r="EE5">
            <v>7903</v>
          </cell>
          <cell r="EF5">
            <v>127</v>
          </cell>
          <cell r="EG5">
            <v>38970</v>
          </cell>
          <cell r="EH5">
            <v>159</v>
          </cell>
          <cell r="EI5">
            <v>14</v>
          </cell>
          <cell r="EJ5">
            <v>0</v>
          </cell>
          <cell r="EK5">
            <v>173</v>
          </cell>
          <cell r="EL5">
            <v>32872</v>
          </cell>
          <cell r="EM5">
            <v>7968</v>
          </cell>
          <cell r="EN5">
            <v>720</v>
          </cell>
          <cell r="EO5">
            <v>41560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13775</v>
          </cell>
        </row>
        <row r="6">
          <cell r="A6" t="str">
            <v>0110</v>
          </cell>
          <cell r="B6" t="str">
            <v>3128005</v>
          </cell>
          <cell r="C6">
            <v>13</v>
          </cell>
          <cell r="D6" t="str">
            <v>금산우체국</v>
          </cell>
          <cell r="E6">
            <v>4455</v>
          </cell>
          <cell r="F6">
            <v>1596420</v>
          </cell>
          <cell r="G6">
            <v>261243</v>
          </cell>
          <cell r="H6">
            <v>49256610</v>
          </cell>
          <cell r="I6">
            <v>305</v>
          </cell>
          <cell r="J6">
            <v>266003</v>
          </cell>
          <cell r="K6">
            <v>50853030</v>
          </cell>
          <cell r="L6">
            <v>4659</v>
          </cell>
          <cell r="M6">
            <v>9570110</v>
          </cell>
          <cell r="N6">
            <v>10186</v>
          </cell>
          <cell r="O6">
            <v>11995410</v>
          </cell>
          <cell r="P6">
            <v>782</v>
          </cell>
          <cell r="Q6">
            <v>15627</v>
          </cell>
          <cell r="R6">
            <v>21565520</v>
          </cell>
          <cell r="S6">
            <v>0</v>
          </cell>
          <cell r="T6">
            <v>0</v>
          </cell>
          <cell r="U6">
            <v>2120</v>
          </cell>
          <cell r="V6">
            <v>3180000</v>
          </cell>
          <cell r="W6">
            <v>1</v>
          </cell>
          <cell r="X6">
            <v>2121</v>
          </cell>
          <cell r="Y6">
            <v>3180000</v>
          </cell>
          <cell r="Z6">
            <v>3837</v>
          </cell>
          <cell r="AA6">
            <v>14600170</v>
          </cell>
          <cell r="AB6">
            <v>3660</v>
          </cell>
          <cell r="AC6">
            <v>9694650</v>
          </cell>
          <cell r="AD6">
            <v>10</v>
          </cell>
          <cell r="AE6">
            <v>7507</v>
          </cell>
          <cell r="AF6">
            <v>24294820</v>
          </cell>
          <cell r="AG6">
            <v>12951</v>
          </cell>
          <cell r="AH6">
            <v>25766700</v>
          </cell>
          <cell r="AI6">
            <v>277209</v>
          </cell>
          <cell r="AJ6">
            <v>74126670</v>
          </cell>
          <cell r="AK6">
            <v>1098</v>
          </cell>
          <cell r="AL6">
            <v>291258</v>
          </cell>
          <cell r="AM6">
            <v>99893370</v>
          </cell>
          <cell r="AN6">
            <v>1701</v>
          </cell>
          <cell r="AO6">
            <v>445780</v>
          </cell>
          <cell r="AP6">
            <v>37</v>
          </cell>
          <cell r="AQ6">
            <v>3140</v>
          </cell>
          <cell r="AR6">
            <v>340</v>
          </cell>
          <cell r="AS6">
            <v>2</v>
          </cell>
          <cell r="AT6">
            <v>4</v>
          </cell>
          <cell r="AU6">
            <v>0</v>
          </cell>
          <cell r="AV6">
            <v>428</v>
          </cell>
          <cell r="AW6">
            <v>125</v>
          </cell>
          <cell r="AX6">
            <v>215</v>
          </cell>
          <cell r="AY6">
            <v>0</v>
          </cell>
          <cell r="AZ6">
            <v>339</v>
          </cell>
          <cell r="BA6">
            <v>0</v>
          </cell>
          <cell r="BB6">
            <v>0</v>
          </cell>
          <cell r="BC6">
            <v>17</v>
          </cell>
          <cell r="BD6">
            <v>17000</v>
          </cell>
          <cell r="BE6">
            <v>0</v>
          </cell>
          <cell r="BF6">
            <v>6</v>
          </cell>
          <cell r="BG6">
            <v>0</v>
          </cell>
          <cell r="BH6">
            <v>0</v>
          </cell>
          <cell r="BI6">
            <v>0</v>
          </cell>
          <cell r="BJ6">
            <v>2388</v>
          </cell>
          <cell r="BK6">
            <v>8767000</v>
          </cell>
          <cell r="BL6">
            <v>17</v>
          </cell>
          <cell r="BM6">
            <v>0</v>
          </cell>
          <cell r="BN6">
            <v>0</v>
          </cell>
          <cell r="BO6">
            <v>2</v>
          </cell>
          <cell r="BP6">
            <v>2000</v>
          </cell>
          <cell r="BQ6">
            <v>0</v>
          </cell>
          <cell r="BR6">
            <v>0</v>
          </cell>
          <cell r="BS6">
            <v>11546</v>
          </cell>
          <cell r="BT6">
            <v>12257</v>
          </cell>
          <cell r="BU6">
            <v>0</v>
          </cell>
          <cell r="BV6">
            <v>0</v>
          </cell>
          <cell r="BW6">
            <v>0</v>
          </cell>
          <cell r="BX6">
            <v>23803</v>
          </cell>
          <cell r="BY6">
            <v>312</v>
          </cell>
          <cell r="BZ6">
            <v>157260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16</v>
          </cell>
          <cell r="CF6">
            <v>44000</v>
          </cell>
          <cell r="CG6">
            <v>1</v>
          </cell>
          <cell r="CH6">
            <v>400</v>
          </cell>
          <cell r="CI6">
            <v>329</v>
          </cell>
          <cell r="CJ6">
            <v>201660</v>
          </cell>
          <cell r="CK6">
            <v>11</v>
          </cell>
          <cell r="CL6">
            <v>76900</v>
          </cell>
          <cell r="CM6">
            <v>0</v>
          </cell>
          <cell r="CN6">
            <v>0</v>
          </cell>
          <cell r="CO6">
            <v>222</v>
          </cell>
          <cell r="CP6">
            <v>10083430</v>
          </cell>
          <cell r="CQ6">
            <v>233</v>
          </cell>
          <cell r="CR6">
            <v>10160330</v>
          </cell>
          <cell r="CS6">
            <v>81</v>
          </cell>
          <cell r="CT6">
            <v>2312300</v>
          </cell>
          <cell r="CU6">
            <v>0</v>
          </cell>
          <cell r="CV6">
            <v>0</v>
          </cell>
          <cell r="CW6">
            <v>81</v>
          </cell>
          <cell r="CX6">
            <v>2312300</v>
          </cell>
          <cell r="CY6">
            <v>643</v>
          </cell>
          <cell r="CZ6">
            <v>12674290</v>
          </cell>
          <cell r="DA6">
            <v>266332</v>
          </cell>
          <cell r="DB6">
            <v>51054690</v>
          </cell>
          <cell r="DC6">
            <v>15860</v>
          </cell>
          <cell r="DD6">
            <v>31725850</v>
          </cell>
          <cell r="DE6">
            <v>9709</v>
          </cell>
          <cell r="DF6">
            <v>29787120</v>
          </cell>
          <cell r="DG6">
            <v>291901</v>
          </cell>
          <cell r="DH6">
            <v>112567660</v>
          </cell>
          <cell r="DI6">
            <v>103660700</v>
          </cell>
          <cell r="DJ6">
            <v>107643</v>
          </cell>
          <cell r="DK6">
            <v>22628450</v>
          </cell>
          <cell r="DL6">
            <v>5173</v>
          </cell>
          <cell r="DM6">
            <v>10408260</v>
          </cell>
          <cell r="DN6">
            <v>282</v>
          </cell>
          <cell r="DO6">
            <v>915800</v>
          </cell>
          <cell r="DP6">
            <v>113098</v>
          </cell>
          <cell r="DQ6">
            <v>33952510</v>
          </cell>
          <cell r="DR6">
            <v>584103</v>
          </cell>
          <cell r="DS6">
            <v>27045</v>
          </cell>
          <cell r="DT6">
            <v>3781</v>
          </cell>
          <cell r="DU6">
            <v>614929</v>
          </cell>
          <cell r="DV6">
            <v>1323</v>
          </cell>
          <cell r="DW6">
            <v>612432</v>
          </cell>
          <cell r="DX6">
            <v>943</v>
          </cell>
          <cell r="DY6">
            <v>231</v>
          </cell>
          <cell r="DZ6">
            <v>1223</v>
          </cell>
          <cell r="EA6">
            <v>3461</v>
          </cell>
          <cell r="EB6">
            <v>142</v>
          </cell>
          <cell r="EC6">
            <v>4826</v>
          </cell>
          <cell r="ED6">
            <v>2235</v>
          </cell>
          <cell r="EE6">
            <v>2201</v>
          </cell>
          <cell r="EF6">
            <v>13</v>
          </cell>
          <cell r="EG6">
            <v>4449</v>
          </cell>
          <cell r="EH6">
            <v>39</v>
          </cell>
          <cell r="EI6">
            <v>107</v>
          </cell>
          <cell r="EJ6">
            <v>1</v>
          </cell>
          <cell r="EK6">
            <v>147</v>
          </cell>
          <cell r="EL6">
            <v>3497</v>
          </cell>
          <cell r="EM6">
            <v>5769</v>
          </cell>
          <cell r="EN6">
            <v>156</v>
          </cell>
          <cell r="EO6">
            <v>9422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3891</v>
          </cell>
        </row>
        <row r="7">
          <cell r="A7" t="str">
            <v>0110</v>
          </cell>
          <cell r="B7" t="str">
            <v>3141004</v>
          </cell>
          <cell r="C7">
            <v>6</v>
          </cell>
          <cell r="D7" t="str">
            <v>공주우체국</v>
          </cell>
          <cell r="E7">
            <v>4914</v>
          </cell>
          <cell r="F7">
            <v>5420740</v>
          </cell>
          <cell r="G7">
            <v>419896</v>
          </cell>
          <cell r="H7">
            <v>74369980</v>
          </cell>
          <cell r="I7">
            <v>912</v>
          </cell>
          <cell r="J7">
            <v>425722</v>
          </cell>
          <cell r="K7">
            <v>79790720</v>
          </cell>
          <cell r="L7">
            <v>17281</v>
          </cell>
          <cell r="M7">
            <v>19975990</v>
          </cell>
          <cell r="N7">
            <v>56602</v>
          </cell>
          <cell r="O7">
            <v>66373050</v>
          </cell>
          <cell r="P7">
            <v>5941</v>
          </cell>
          <cell r="Q7">
            <v>79824</v>
          </cell>
          <cell r="R7">
            <v>86349040</v>
          </cell>
          <cell r="S7">
            <v>958</v>
          </cell>
          <cell r="T7">
            <v>2395000</v>
          </cell>
          <cell r="U7">
            <v>2465</v>
          </cell>
          <cell r="V7">
            <v>3697500</v>
          </cell>
          <cell r="W7">
            <v>168</v>
          </cell>
          <cell r="X7">
            <v>3591</v>
          </cell>
          <cell r="Y7">
            <v>6092500</v>
          </cell>
          <cell r="Z7">
            <v>6523</v>
          </cell>
          <cell r="AA7">
            <v>24727790</v>
          </cell>
          <cell r="AB7">
            <v>2246</v>
          </cell>
          <cell r="AC7">
            <v>6182500</v>
          </cell>
          <cell r="AD7">
            <v>10</v>
          </cell>
          <cell r="AE7">
            <v>8779</v>
          </cell>
          <cell r="AF7">
            <v>30910290</v>
          </cell>
          <cell r="AG7">
            <v>29676</v>
          </cell>
          <cell r="AH7">
            <v>52519520</v>
          </cell>
          <cell r="AI7">
            <v>481209</v>
          </cell>
          <cell r="AJ7">
            <v>150623030</v>
          </cell>
          <cell r="AK7">
            <v>7031</v>
          </cell>
          <cell r="AL7">
            <v>517916</v>
          </cell>
          <cell r="AM7">
            <v>203142550</v>
          </cell>
          <cell r="AN7">
            <v>0</v>
          </cell>
          <cell r="AO7">
            <v>0</v>
          </cell>
          <cell r="AP7">
            <v>2475</v>
          </cell>
          <cell r="AQ7">
            <v>210370</v>
          </cell>
          <cell r="AR7">
            <v>162</v>
          </cell>
          <cell r="AS7">
            <v>4</v>
          </cell>
          <cell r="AT7">
            <v>0</v>
          </cell>
          <cell r="AU7">
            <v>0</v>
          </cell>
          <cell r="AV7">
            <v>3691</v>
          </cell>
          <cell r="AW7">
            <v>260</v>
          </cell>
          <cell r="AX7">
            <v>85</v>
          </cell>
          <cell r="AY7">
            <v>0</v>
          </cell>
          <cell r="AZ7">
            <v>668</v>
          </cell>
          <cell r="BA7">
            <v>0</v>
          </cell>
          <cell r="BB7">
            <v>0</v>
          </cell>
          <cell r="BC7">
            <v>222</v>
          </cell>
          <cell r="BD7">
            <v>222000</v>
          </cell>
          <cell r="BE7">
            <v>0</v>
          </cell>
          <cell r="BF7">
            <v>58</v>
          </cell>
          <cell r="BG7">
            <v>0</v>
          </cell>
          <cell r="BH7">
            <v>0</v>
          </cell>
          <cell r="BI7">
            <v>1</v>
          </cell>
          <cell r="BJ7">
            <v>4823</v>
          </cell>
          <cell r="BK7">
            <v>18225510</v>
          </cell>
          <cell r="BL7">
            <v>3</v>
          </cell>
          <cell r="BM7">
            <v>0</v>
          </cell>
          <cell r="BN7">
            <v>0</v>
          </cell>
          <cell r="BO7">
            <v>26</v>
          </cell>
          <cell r="BP7">
            <v>26000</v>
          </cell>
          <cell r="BQ7">
            <v>0</v>
          </cell>
          <cell r="BR7">
            <v>3</v>
          </cell>
          <cell r="BS7">
            <v>84953</v>
          </cell>
          <cell r="BT7">
            <v>38133</v>
          </cell>
          <cell r="BU7">
            <v>0</v>
          </cell>
          <cell r="BV7">
            <v>3103</v>
          </cell>
          <cell r="BW7">
            <v>0</v>
          </cell>
          <cell r="BX7">
            <v>126189</v>
          </cell>
          <cell r="BY7">
            <v>311</v>
          </cell>
          <cell r="BZ7">
            <v>229480</v>
          </cell>
          <cell r="CA7">
            <v>6</v>
          </cell>
          <cell r="CB7">
            <v>2100</v>
          </cell>
          <cell r="CC7">
            <v>2</v>
          </cell>
          <cell r="CD7">
            <v>1200</v>
          </cell>
          <cell r="CE7">
            <v>4</v>
          </cell>
          <cell r="CF7">
            <v>41600</v>
          </cell>
          <cell r="CG7">
            <v>5</v>
          </cell>
          <cell r="CH7">
            <v>2000</v>
          </cell>
          <cell r="CI7">
            <v>328</v>
          </cell>
          <cell r="CJ7">
            <v>276380</v>
          </cell>
          <cell r="CK7">
            <v>14</v>
          </cell>
          <cell r="CL7">
            <v>68410</v>
          </cell>
          <cell r="CM7">
            <v>0</v>
          </cell>
          <cell r="CN7">
            <v>0</v>
          </cell>
          <cell r="CO7">
            <v>231</v>
          </cell>
          <cell r="CP7">
            <v>8768300</v>
          </cell>
          <cell r="CQ7">
            <v>245</v>
          </cell>
          <cell r="CR7">
            <v>8836710</v>
          </cell>
          <cell r="CS7">
            <v>97</v>
          </cell>
          <cell r="CT7">
            <v>2480300</v>
          </cell>
          <cell r="CU7">
            <v>6</v>
          </cell>
          <cell r="CV7">
            <v>242500</v>
          </cell>
          <cell r="CW7">
            <v>103</v>
          </cell>
          <cell r="CX7">
            <v>2722800</v>
          </cell>
          <cell r="CY7">
            <v>676</v>
          </cell>
          <cell r="CZ7">
            <v>11835890</v>
          </cell>
          <cell r="DA7">
            <v>426050</v>
          </cell>
          <cell r="DB7">
            <v>80067100</v>
          </cell>
          <cell r="DC7">
            <v>80069</v>
          </cell>
          <cell r="DD7">
            <v>95185750</v>
          </cell>
          <cell r="DE7">
            <v>12473</v>
          </cell>
          <cell r="DF7">
            <v>39725590</v>
          </cell>
          <cell r="DG7">
            <v>518592</v>
          </cell>
          <cell r="DH7">
            <v>214978440</v>
          </cell>
          <cell r="DI7">
            <v>197227970</v>
          </cell>
          <cell r="DJ7">
            <v>315444</v>
          </cell>
          <cell r="DK7">
            <v>56613200</v>
          </cell>
          <cell r="DL7">
            <v>41209</v>
          </cell>
          <cell r="DM7">
            <v>56820960</v>
          </cell>
          <cell r="DN7">
            <v>950</v>
          </cell>
          <cell r="DO7">
            <v>889000</v>
          </cell>
          <cell r="DP7">
            <v>357603</v>
          </cell>
          <cell r="DQ7">
            <v>114323160</v>
          </cell>
          <cell r="DR7">
            <v>1464659</v>
          </cell>
          <cell r="DS7">
            <v>71855</v>
          </cell>
          <cell r="DT7">
            <v>8716</v>
          </cell>
          <cell r="DU7">
            <v>1545230</v>
          </cell>
          <cell r="DV7">
            <v>25335</v>
          </cell>
          <cell r="DW7">
            <v>1509906</v>
          </cell>
          <cell r="DX7">
            <v>160</v>
          </cell>
          <cell r="DY7">
            <v>133</v>
          </cell>
          <cell r="DZ7">
            <v>2347</v>
          </cell>
          <cell r="EA7">
            <v>5988</v>
          </cell>
          <cell r="EB7">
            <v>268</v>
          </cell>
          <cell r="EC7">
            <v>8603</v>
          </cell>
          <cell r="ED7">
            <v>4563</v>
          </cell>
          <cell r="EE7">
            <v>1033</v>
          </cell>
          <cell r="EF7">
            <v>37</v>
          </cell>
          <cell r="EG7">
            <v>5633</v>
          </cell>
          <cell r="EH7">
            <v>111</v>
          </cell>
          <cell r="EI7">
            <v>52</v>
          </cell>
          <cell r="EJ7">
            <v>0</v>
          </cell>
          <cell r="EK7">
            <v>163</v>
          </cell>
          <cell r="EL7">
            <v>7021</v>
          </cell>
          <cell r="EM7">
            <v>7073</v>
          </cell>
          <cell r="EN7">
            <v>305</v>
          </cell>
          <cell r="EO7">
            <v>14399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10394</v>
          </cell>
        </row>
        <row r="8">
          <cell r="A8" t="str">
            <v>0110</v>
          </cell>
          <cell r="B8" t="str">
            <v>3201205</v>
          </cell>
          <cell r="C8">
            <v>17</v>
          </cell>
          <cell r="D8" t="str">
            <v>논산우체국</v>
          </cell>
          <cell r="E8">
            <v>56965</v>
          </cell>
          <cell r="F8">
            <v>19139800</v>
          </cell>
          <cell r="G8">
            <v>1044305</v>
          </cell>
          <cell r="H8">
            <v>187898260</v>
          </cell>
          <cell r="I8">
            <v>46065</v>
          </cell>
          <cell r="J8">
            <v>1147335</v>
          </cell>
          <cell r="K8">
            <v>207038060</v>
          </cell>
          <cell r="L8">
            <v>16920</v>
          </cell>
          <cell r="M8">
            <v>31208050</v>
          </cell>
          <cell r="N8">
            <v>38488</v>
          </cell>
          <cell r="O8">
            <v>49320730</v>
          </cell>
          <cell r="P8">
            <v>2921</v>
          </cell>
          <cell r="Q8">
            <v>58329</v>
          </cell>
          <cell r="R8">
            <v>80528780</v>
          </cell>
          <cell r="S8">
            <v>0</v>
          </cell>
          <cell r="T8">
            <v>0</v>
          </cell>
          <cell r="U8">
            <v>2848</v>
          </cell>
          <cell r="V8">
            <v>4030750</v>
          </cell>
          <cell r="W8">
            <v>0</v>
          </cell>
          <cell r="X8">
            <v>2848</v>
          </cell>
          <cell r="Y8">
            <v>4030750</v>
          </cell>
          <cell r="Z8">
            <v>5606</v>
          </cell>
          <cell r="AA8">
            <v>20889190</v>
          </cell>
          <cell r="AB8">
            <v>13604</v>
          </cell>
          <cell r="AC8">
            <v>30777420</v>
          </cell>
          <cell r="AD8">
            <v>189</v>
          </cell>
          <cell r="AE8">
            <v>19399</v>
          </cell>
          <cell r="AF8">
            <v>51666610</v>
          </cell>
          <cell r="AG8">
            <v>79491</v>
          </cell>
          <cell r="AH8">
            <v>71237040</v>
          </cell>
          <cell r="AI8">
            <v>1099245</v>
          </cell>
          <cell r="AJ8">
            <v>272027160</v>
          </cell>
          <cell r="AK8">
            <v>49175</v>
          </cell>
          <cell r="AL8">
            <v>1227911</v>
          </cell>
          <cell r="AM8">
            <v>343264200</v>
          </cell>
          <cell r="AN8">
            <v>7506</v>
          </cell>
          <cell r="AO8">
            <v>2112450</v>
          </cell>
          <cell r="AP8">
            <v>29918</v>
          </cell>
          <cell r="AQ8">
            <v>2753760</v>
          </cell>
          <cell r="AR8">
            <v>116</v>
          </cell>
          <cell r="AS8">
            <v>6</v>
          </cell>
          <cell r="AT8">
            <v>3</v>
          </cell>
          <cell r="AU8">
            <v>0</v>
          </cell>
          <cell r="AV8">
            <v>6282</v>
          </cell>
          <cell r="AW8">
            <v>216</v>
          </cell>
          <cell r="AX8">
            <v>573</v>
          </cell>
          <cell r="AY8">
            <v>0</v>
          </cell>
          <cell r="AZ8">
            <v>1057</v>
          </cell>
          <cell r="BA8">
            <v>2</v>
          </cell>
          <cell r="BB8">
            <v>0</v>
          </cell>
          <cell r="BC8">
            <v>138</v>
          </cell>
          <cell r="BD8">
            <v>138000</v>
          </cell>
          <cell r="BE8">
            <v>0</v>
          </cell>
          <cell r="BF8">
            <v>48</v>
          </cell>
          <cell r="BG8">
            <v>0</v>
          </cell>
          <cell r="BH8">
            <v>0</v>
          </cell>
          <cell r="BI8">
            <v>2</v>
          </cell>
          <cell r="BJ8">
            <v>3903</v>
          </cell>
          <cell r="BK8">
            <v>13558800</v>
          </cell>
          <cell r="BL8">
            <v>286</v>
          </cell>
          <cell r="BM8">
            <v>0</v>
          </cell>
          <cell r="BN8">
            <v>0</v>
          </cell>
          <cell r="BO8">
            <v>10</v>
          </cell>
          <cell r="BP8">
            <v>10000</v>
          </cell>
          <cell r="BQ8">
            <v>8824</v>
          </cell>
          <cell r="BR8">
            <v>1</v>
          </cell>
          <cell r="BS8">
            <v>59974</v>
          </cell>
          <cell r="BT8">
            <v>32064</v>
          </cell>
          <cell r="BU8">
            <v>0</v>
          </cell>
          <cell r="BV8">
            <v>0</v>
          </cell>
          <cell r="BW8">
            <v>8824</v>
          </cell>
          <cell r="BX8">
            <v>100862</v>
          </cell>
          <cell r="BY8">
            <v>609</v>
          </cell>
          <cell r="BZ8">
            <v>309050</v>
          </cell>
          <cell r="CA8">
            <v>21</v>
          </cell>
          <cell r="CB8">
            <v>7350</v>
          </cell>
          <cell r="CC8">
            <v>14</v>
          </cell>
          <cell r="CD8">
            <v>17650</v>
          </cell>
          <cell r="CE8">
            <v>5</v>
          </cell>
          <cell r="CF8">
            <v>21200</v>
          </cell>
          <cell r="CG8">
            <v>16</v>
          </cell>
          <cell r="CH8">
            <v>6400</v>
          </cell>
          <cell r="CI8">
            <v>665</v>
          </cell>
          <cell r="CJ8">
            <v>361650</v>
          </cell>
          <cell r="CK8">
            <v>48</v>
          </cell>
          <cell r="CL8">
            <v>110800</v>
          </cell>
          <cell r="CM8">
            <v>0</v>
          </cell>
          <cell r="CN8">
            <v>0</v>
          </cell>
          <cell r="CO8">
            <v>230</v>
          </cell>
          <cell r="CP8">
            <v>8718900</v>
          </cell>
          <cell r="CQ8">
            <v>278</v>
          </cell>
          <cell r="CR8">
            <v>8829700</v>
          </cell>
          <cell r="CS8">
            <v>129</v>
          </cell>
          <cell r="CT8">
            <v>3460200</v>
          </cell>
          <cell r="CU8">
            <v>13</v>
          </cell>
          <cell r="CV8">
            <v>412000</v>
          </cell>
          <cell r="CW8">
            <v>142</v>
          </cell>
          <cell r="CX8">
            <v>3872200</v>
          </cell>
          <cell r="CY8">
            <v>1085</v>
          </cell>
          <cell r="CZ8">
            <v>13063550</v>
          </cell>
          <cell r="DA8">
            <v>1148000</v>
          </cell>
          <cell r="DB8">
            <v>207399710</v>
          </cell>
          <cell r="DC8">
            <v>58607</v>
          </cell>
          <cell r="DD8">
            <v>89358480</v>
          </cell>
          <cell r="DE8">
            <v>22389</v>
          </cell>
          <cell r="DF8">
            <v>59569560</v>
          </cell>
          <cell r="DG8">
            <v>1228996</v>
          </cell>
          <cell r="DH8">
            <v>356327750</v>
          </cell>
          <cell r="DI8">
            <v>325088870</v>
          </cell>
          <cell r="DJ8">
            <v>317604</v>
          </cell>
          <cell r="DK8">
            <v>52700065</v>
          </cell>
          <cell r="DL8">
            <v>22692</v>
          </cell>
          <cell r="DM8">
            <v>37130770</v>
          </cell>
          <cell r="DN8">
            <v>11276</v>
          </cell>
          <cell r="DO8">
            <v>13031250</v>
          </cell>
          <cell r="DP8">
            <v>351572</v>
          </cell>
          <cell r="DQ8">
            <v>102862085</v>
          </cell>
          <cell r="DR8">
            <v>2194867</v>
          </cell>
          <cell r="DS8">
            <v>84700</v>
          </cell>
          <cell r="DT8">
            <v>23248</v>
          </cell>
          <cell r="DU8">
            <v>2302815</v>
          </cell>
          <cell r="DV8">
            <v>416597</v>
          </cell>
          <cell r="DW8">
            <v>1177350</v>
          </cell>
          <cell r="DX8">
            <v>1866</v>
          </cell>
          <cell r="DY8">
            <v>507</v>
          </cell>
          <cell r="DZ8">
            <v>9714</v>
          </cell>
          <cell r="EA8">
            <v>8425</v>
          </cell>
          <cell r="EB8">
            <v>388</v>
          </cell>
          <cell r="EC8">
            <v>18527</v>
          </cell>
          <cell r="ED8">
            <v>18519</v>
          </cell>
          <cell r="EE8">
            <v>4076</v>
          </cell>
          <cell r="EF8">
            <v>90</v>
          </cell>
          <cell r="EG8">
            <v>22685</v>
          </cell>
          <cell r="EH8">
            <v>418</v>
          </cell>
          <cell r="EI8">
            <v>7</v>
          </cell>
          <cell r="EJ8">
            <v>0</v>
          </cell>
          <cell r="EK8">
            <v>425</v>
          </cell>
          <cell r="EL8">
            <v>28651</v>
          </cell>
          <cell r="EM8">
            <v>12508</v>
          </cell>
          <cell r="EN8">
            <v>478</v>
          </cell>
          <cell r="EO8">
            <v>41637</v>
          </cell>
          <cell r="EP8">
            <v>0</v>
          </cell>
          <cell r="EQ8">
            <v>95000</v>
          </cell>
          <cell r="ER8">
            <v>0</v>
          </cell>
          <cell r="ES8">
            <v>95000</v>
          </cell>
          <cell r="ET8">
            <v>2985</v>
          </cell>
        </row>
        <row r="9">
          <cell r="A9" t="str">
            <v>0110</v>
          </cell>
          <cell r="B9" t="str">
            <v>3209103</v>
          </cell>
          <cell r="C9">
            <v>7</v>
          </cell>
          <cell r="D9" t="str">
            <v>대전우편</v>
          </cell>
          <cell r="E9">
            <v>0</v>
          </cell>
          <cell r="F9">
            <v>0</v>
          </cell>
          <cell r="G9">
            <v>9452034</v>
          </cell>
          <cell r="H9">
            <v>1364402990</v>
          </cell>
          <cell r="I9">
            <v>0</v>
          </cell>
          <cell r="J9">
            <v>9452034</v>
          </cell>
          <cell r="K9">
            <v>1364402990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9452034</v>
          </cell>
          <cell r="AJ9">
            <v>1364402990</v>
          </cell>
          <cell r="AK9">
            <v>0</v>
          </cell>
          <cell r="AL9">
            <v>9452034</v>
          </cell>
          <cell r="AM9">
            <v>1364402990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9452034</v>
          </cell>
          <cell r="BU9">
            <v>0</v>
          </cell>
          <cell r="BV9">
            <v>0</v>
          </cell>
          <cell r="BW9">
            <v>0</v>
          </cell>
          <cell r="BX9">
            <v>9452034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9452034</v>
          </cell>
          <cell r="DB9">
            <v>1364402990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9452034</v>
          </cell>
          <cell r="DH9">
            <v>1364402990</v>
          </cell>
          <cell r="DI9">
            <v>763910380</v>
          </cell>
          <cell r="DJ9">
            <v>9452034</v>
          </cell>
          <cell r="DK9">
            <v>1364402990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9452034</v>
          </cell>
          <cell r="DQ9">
            <v>1364402990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31737422</v>
          </cell>
          <cell r="EQ9">
            <v>1400829</v>
          </cell>
          <cell r="ER9">
            <v>286694</v>
          </cell>
          <cell r="ES9">
            <v>33424945</v>
          </cell>
          <cell r="ET9">
            <v>192248</v>
          </cell>
        </row>
        <row r="10">
          <cell r="A10" t="str">
            <v>0110</v>
          </cell>
          <cell r="B10" t="str">
            <v>3238005</v>
          </cell>
          <cell r="C10">
            <v>21</v>
          </cell>
          <cell r="D10" t="str">
            <v>부여우체국</v>
          </cell>
          <cell r="E10">
            <v>25640</v>
          </cell>
          <cell r="F10">
            <v>8779820</v>
          </cell>
          <cell r="G10">
            <v>331008</v>
          </cell>
          <cell r="H10">
            <v>55833630</v>
          </cell>
          <cell r="I10">
            <v>97</v>
          </cell>
          <cell r="J10">
            <v>356745</v>
          </cell>
          <cell r="K10">
            <v>64613450</v>
          </cell>
          <cell r="L10">
            <v>7654</v>
          </cell>
          <cell r="M10">
            <v>17610700</v>
          </cell>
          <cell r="N10">
            <v>11135</v>
          </cell>
          <cell r="O10">
            <v>13093660</v>
          </cell>
          <cell r="P10">
            <v>443</v>
          </cell>
          <cell r="Q10">
            <v>19232</v>
          </cell>
          <cell r="R10">
            <v>30704360</v>
          </cell>
          <cell r="S10">
            <v>34</v>
          </cell>
          <cell r="T10">
            <v>46500</v>
          </cell>
          <cell r="U10">
            <v>2014</v>
          </cell>
          <cell r="V10">
            <v>3388500</v>
          </cell>
          <cell r="W10">
            <v>0</v>
          </cell>
          <cell r="X10">
            <v>2048</v>
          </cell>
          <cell r="Y10">
            <v>3435000</v>
          </cell>
          <cell r="Z10">
            <v>3169</v>
          </cell>
          <cell r="AA10">
            <v>13843000</v>
          </cell>
          <cell r="AB10">
            <v>1144</v>
          </cell>
          <cell r="AC10">
            <v>2894500</v>
          </cell>
          <cell r="AD10">
            <v>3</v>
          </cell>
          <cell r="AE10">
            <v>4316</v>
          </cell>
          <cell r="AF10">
            <v>16737500</v>
          </cell>
          <cell r="AG10">
            <v>36497</v>
          </cell>
          <cell r="AH10">
            <v>40280020</v>
          </cell>
          <cell r="AI10">
            <v>345301</v>
          </cell>
          <cell r="AJ10">
            <v>75210290</v>
          </cell>
          <cell r="AK10">
            <v>543</v>
          </cell>
          <cell r="AL10">
            <v>382341</v>
          </cell>
          <cell r="AM10">
            <v>115490310</v>
          </cell>
          <cell r="AN10">
            <v>4363</v>
          </cell>
          <cell r="AO10">
            <v>1329770</v>
          </cell>
          <cell r="AP10">
            <v>0</v>
          </cell>
          <cell r="AQ10">
            <v>0</v>
          </cell>
          <cell r="AR10">
            <v>645</v>
          </cell>
          <cell r="AS10">
            <v>28</v>
          </cell>
          <cell r="AT10">
            <v>0</v>
          </cell>
          <cell r="AU10">
            <v>0</v>
          </cell>
          <cell r="AV10">
            <v>750</v>
          </cell>
          <cell r="AW10">
            <v>81</v>
          </cell>
          <cell r="AX10">
            <v>36</v>
          </cell>
          <cell r="AY10">
            <v>0</v>
          </cell>
          <cell r="AZ10">
            <v>412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8</v>
          </cell>
          <cell r="BG10">
            <v>0</v>
          </cell>
          <cell r="BH10">
            <v>0</v>
          </cell>
          <cell r="BI10">
            <v>0</v>
          </cell>
          <cell r="BJ10">
            <v>2716</v>
          </cell>
          <cell r="BK10">
            <v>9722500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73053</v>
          </cell>
          <cell r="BT10">
            <v>17957</v>
          </cell>
          <cell r="BU10">
            <v>0</v>
          </cell>
          <cell r="BV10">
            <v>0</v>
          </cell>
          <cell r="BW10">
            <v>0</v>
          </cell>
          <cell r="BX10">
            <v>91010</v>
          </cell>
          <cell r="BY10">
            <v>231</v>
          </cell>
          <cell r="BZ10">
            <v>114730</v>
          </cell>
          <cell r="CA10">
            <v>15</v>
          </cell>
          <cell r="CB10">
            <v>5250</v>
          </cell>
          <cell r="CC10">
            <v>0</v>
          </cell>
          <cell r="CD10">
            <v>0</v>
          </cell>
          <cell r="CE10">
            <v>63</v>
          </cell>
          <cell r="CF10">
            <v>68190</v>
          </cell>
          <cell r="CG10">
            <v>0</v>
          </cell>
          <cell r="CH10">
            <v>0</v>
          </cell>
          <cell r="CI10">
            <v>309</v>
          </cell>
          <cell r="CJ10">
            <v>188170</v>
          </cell>
          <cell r="CK10">
            <v>6</v>
          </cell>
          <cell r="CL10">
            <v>13010</v>
          </cell>
          <cell r="CM10">
            <v>0</v>
          </cell>
          <cell r="CN10">
            <v>0</v>
          </cell>
          <cell r="CO10">
            <v>91</v>
          </cell>
          <cell r="CP10">
            <v>4088900</v>
          </cell>
          <cell r="CQ10">
            <v>97</v>
          </cell>
          <cell r="CR10">
            <v>4101910</v>
          </cell>
          <cell r="CS10">
            <v>17</v>
          </cell>
          <cell r="CT10">
            <v>499300</v>
          </cell>
          <cell r="CU10">
            <v>0</v>
          </cell>
          <cell r="CV10">
            <v>0</v>
          </cell>
          <cell r="CW10">
            <v>17</v>
          </cell>
          <cell r="CX10">
            <v>499300</v>
          </cell>
          <cell r="CY10">
            <v>423</v>
          </cell>
          <cell r="CZ10">
            <v>4789380</v>
          </cell>
          <cell r="DA10">
            <v>357054</v>
          </cell>
          <cell r="DB10">
            <v>64801620</v>
          </cell>
          <cell r="DC10">
            <v>19329</v>
          </cell>
          <cell r="DD10">
            <v>34806270</v>
          </cell>
          <cell r="DE10">
            <v>6381</v>
          </cell>
          <cell r="DF10">
            <v>20671800</v>
          </cell>
          <cell r="DG10">
            <v>382764</v>
          </cell>
          <cell r="DH10">
            <v>120279690</v>
          </cell>
          <cell r="DI10">
            <v>106457390</v>
          </cell>
          <cell r="DJ10">
            <v>194632</v>
          </cell>
          <cell r="DK10">
            <v>30877240</v>
          </cell>
          <cell r="DL10">
            <v>5913</v>
          </cell>
          <cell r="DM10">
            <v>16299590</v>
          </cell>
          <cell r="DN10">
            <v>349</v>
          </cell>
          <cell r="DO10">
            <v>1060700</v>
          </cell>
          <cell r="DP10">
            <v>200894</v>
          </cell>
          <cell r="DQ10">
            <v>48237530</v>
          </cell>
          <cell r="DR10">
            <v>1412617</v>
          </cell>
          <cell r="DS10">
            <v>30230</v>
          </cell>
          <cell r="DT10">
            <v>8589</v>
          </cell>
          <cell r="DU10">
            <v>1451436</v>
          </cell>
          <cell r="DV10">
            <v>4916</v>
          </cell>
          <cell r="DW10">
            <v>1451378</v>
          </cell>
          <cell r="DX10">
            <v>446</v>
          </cell>
          <cell r="DY10">
            <v>219</v>
          </cell>
          <cell r="DZ10">
            <v>306</v>
          </cell>
          <cell r="EA10">
            <v>3913</v>
          </cell>
          <cell r="EB10">
            <v>225</v>
          </cell>
          <cell r="EC10">
            <v>4444</v>
          </cell>
          <cell r="ED10">
            <v>9932</v>
          </cell>
          <cell r="EE10">
            <v>1250</v>
          </cell>
          <cell r="EF10">
            <v>43</v>
          </cell>
          <cell r="EG10">
            <v>11225</v>
          </cell>
          <cell r="EH10">
            <v>50</v>
          </cell>
          <cell r="EI10">
            <v>50</v>
          </cell>
          <cell r="EJ10">
            <v>0</v>
          </cell>
          <cell r="EK10">
            <v>100</v>
          </cell>
          <cell r="EL10">
            <v>10288</v>
          </cell>
          <cell r="EM10">
            <v>5213</v>
          </cell>
          <cell r="EN10">
            <v>268</v>
          </cell>
          <cell r="EO10">
            <v>15769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6445</v>
          </cell>
        </row>
        <row r="11">
          <cell r="A11" t="str">
            <v>0110</v>
          </cell>
          <cell r="B11" t="str">
            <v>3258005</v>
          </cell>
          <cell r="C11">
            <v>18</v>
          </cell>
          <cell r="D11" t="str">
            <v>서천우체국</v>
          </cell>
          <cell r="E11">
            <v>5537</v>
          </cell>
          <cell r="F11">
            <v>1884980</v>
          </cell>
          <cell r="G11">
            <v>317052</v>
          </cell>
          <cell r="H11">
            <v>45955720</v>
          </cell>
          <cell r="I11">
            <v>24772</v>
          </cell>
          <cell r="J11">
            <v>347361</v>
          </cell>
          <cell r="K11">
            <v>47840700</v>
          </cell>
          <cell r="L11">
            <v>4524</v>
          </cell>
          <cell r="M11">
            <v>8282740</v>
          </cell>
          <cell r="N11">
            <v>12714</v>
          </cell>
          <cell r="O11">
            <v>16187540</v>
          </cell>
          <cell r="P11">
            <v>956</v>
          </cell>
          <cell r="Q11">
            <v>18194</v>
          </cell>
          <cell r="R11">
            <v>24470280</v>
          </cell>
          <cell r="S11">
            <v>10</v>
          </cell>
          <cell r="T11">
            <v>28500</v>
          </cell>
          <cell r="U11">
            <v>699</v>
          </cell>
          <cell r="V11">
            <v>1073500</v>
          </cell>
          <cell r="W11">
            <v>0</v>
          </cell>
          <cell r="X11">
            <v>709</v>
          </cell>
          <cell r="Y11">
            <v>1102000</v>
          </cell>
          <cell r="Z11">
            <v>3090</v>
          </cell>
          <cell r="AA11">
            <v>13005800</v>
          </cell>
          <cell r="AB11">
            <v>5516</v>
          </cell>
          <cell r="AC11">
            <v>14536570</v>
          </cell>
          <cell r="AD11">
            <v>43</v>
          </cell>
          <cell r="AE11">
            <v>8649</v>
          </cell>
          <cell r="AF11">
            <v>27542370</v>
          </cell>
          <cell r="AG11">
            <v>13161</v>
          </cell>
          <cell r="AH11">
            <v>23202020</v>
          </cell>
          <cell r="AI11">
            <v>335981</v>
          </cell>
          <cell r="AJ11">
            <v>77753330</v>
          </cell>
          <cell r="AK11">
            <v>25771</v>
          </cell>
          <cell r="AL11">
            <v>374913</v>
          </cell>
          <cell r="AM11">
            <v>100955350</v>
          </cell>
          <cell r="AN11">
            <v>897</v>
          </cell>
          <cell r="AO11">
            <v>224250</v>
          </cell>
          <cell r="AP11">
            <v>262</v>
          </cell>
          <cell r="AQ11">
            <v>22700</v>
          </cell>
          <cell r="AR11">
            <v>234</v>
          </cell>
          <cell r="AS11">
            <v>5</v>
          </cell>
          <cell r="AT11">
            <v>1</v>
          </cell>
          <cell r="AU11">
            <v>0</v>
          </cell>
          <cell r="AV11">
            <v>580</v>
          </cell>
          <cell r="AW11">
            <v>77</v>
          </cell>
          <cell r="AX11">
            <v>114</v>
          </cell>
          <cell r="AY11">
            <v>0</v>
          </cell>
          <cell r="AZ11">
            <v>267</v>
          </cell>
          <cell r="BA11">
            <v>12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7</v>
          </cell>
          <cell r="BG11">
            <v>0</v>
          </cell>
          <cell r="BH11">
            <v>0</v>
          </cell>
          <cell r="BI11">
            <v>0</v>
          </cell>
          <cell r="BJ11">
            <v>2406</v>
          </cell>
          <cell r="BK11">
            <v>9636700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96693</v>
          </cell>
          <cell r="BT11">
            <v>10927</v>
          </cell>
          <cell r="BU11">
            <v>0</v>
          </cell>
          <cell r="BV11">
            <v>0</v>
          </cell>
          <cell r="BW11">
            <v>0</v>
          </cell>
          <cell r="BX11">
            <v>107620</v>
          </cell>
          <cell r="BY11">
            <v>129</v>
          </cell>
          <cell r="BZ11">
            <v>75060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1</v>
          </cell>
          <cell r="CF11">
            <v>2400</v>
          </cell>
          <cell r="CG11">
            <v>0</v>
          </cell>
          <cell r="CH11">
            <v>0</v>
          </cell>
          <cell r="CI11">
            <v>130</v>
          </cell>
          <cell r="CJ11">
            <v>77460</v>
          </cell>
          <cell r="CK11">
            <v>3</v>
          </cell>
          <cell r="CL11">
            <v>5340</v>
          </cell>
          <cell r="CM11">
            <v>0</v>
          </cell>
          <cell r="CN11">
            <v>0</v>
          </cell>
          <cell r="CO11">
            <v>71</v>
          </cell>
          <cell r="CP11">
            <v>2482100</v>
          </cell>
          <cell r="CQ11">
            <v>74</v>
          </cell>
          <cell r="CR11">
            <v>2487440</v>
          </cell>
          <cell r="CS11">
            <v>32</v>
          </cell>
          <cell r="CT11">
            <v>1135200</v>
          </cell>
          <cell r="CU11">
            <v>0</v>
          </cell>
          <cell r="CV11">
            <v>0</v>
          </cell>
          <cell r="CW11">
            <v>32</v>
          </cell>
          <cell r="CX11">
            <v>1135200</v>
          </cell>
          <cell r="CY11">
            <v>236</v>
          </cell>
          <cell r="CZ11">
            <v>3700100</v>
          </cell>
          <cell r="DA11">
            <v>347491</v>
          </cell>
          <cell r="DB11">
            <v>47918160</v>
          </cell>
          <cell r="DC11">
            <v>18268</v>
          </cell>
          <cell r="DD11">
            <v>26957720</v>
          </cell>
          <cell r="DE11">
            <v>9390</v>
          </cell>
          <cell r="DF11">
            <v>29779570</v>
          </cell>
          <cell r="DG11">
            <v>375149</v>
          </cell>
          <cell r="DH11">
            <v>104655450</v>
          </cell>
          <cell r="DI11">
            <v>98150090</v>
          </cell>
          <cell r="DJ11">
            <v>230371</v>
          </cell>
          <cell r="DK11">
            <v>34943400</v>
          </cell>
          <cell r="DL11">
            <v>4967</v>
          </cell>
          <cell r="DM11">
            <v>9267810</v>
          </cell>
          <cell r="DN11">
            <v>121</v>
          </cell>
          <cell r="DO11">
            <v>451500</v>
          </cell>
          <cell r="DP11">
            <v>235459</v>
          </cell>
          <cell r="DQ11">
            <v>44662710</v>
          </cell>
          <cell r="DR11">
            <v>906190</v>
          </cell>
          <cell r="DS11">
            <v>27917</v>
          </cell>
          <cell r="DT11">
            <v>3902</v>
          </cell>
          <cell r="DU11">
            <v>938009</v>
          </cell>
          <cell r="DV11">
            <v>18502</v>
          </cell>
          <cell r="DW11">
            <v>557866</v>
          </cell>
          <cell r="DX11">
            <v>195</v>
          </cell>
          <cell r="DY11">
            <v>144</v>
          </cell>
          <cell r="DZ11">
            <v>66</v>
          </cell>
          <cell r="EA11">
            <v>3909</v>
          </cell>
          <cell r="EB11">
            <v>177</v>
          </cell>
          <cell r="EC11">
            <v>4152</v>
          </cell>
          <cell r="ED11">
            <v>1992</v>
          </cell>
          <cell r="EE11">
            <v>1472</v>
          </cell>
          <cell r="EF11">
            <v>43</v>
          </cell>
          <cell r="EG11">
            <v>3507</v>
          </cell>
          <cell r="EH11">
            <v>35</v>
          </cell>
          <cell r="EI11">
            <v>23</v>
          </cell>
          <cell r="EJ11">
            <v>0</v>
          </cell>
          <cell r="EK11">
            <v>58</v>
          </cell>
          <cell r="EL11">
            <v>2093</v>
          </cell>
          <cell r="EM11">
            <v>5404</v>
          </cell>
          <cell r="EN11">
            <v>220</v>
          </cell>
          <cell r="EO11">
            <v>7717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4656</v>
          </cell>
        </row>
        <row r="12">
          <cell r="A12" t="str">
            <v>0110</v>
          </cell>
          <cell r="B12" t="str">
            <v>3300104</v>
          </cell>
          <cell r="C12">
            <v>5</v>
          </cell>
          <cell r="D12" t="str">
            <v>천안우체국</v>
          </cell>
          <cell r="E12">
            <v>68077</v>
          </cell>
          <cell r="F12">
            <v>23195080</v>
          </cell>
          <cell r="G12">
            <v>1387112</v>
          </cell>
          <cell r="H12">
            <v>241385320</v>
          </cell>
          <cell r="I12">
            <v>5087</v>
          </cell>
          <cell r="J12">
            <v>1460276</v>
          </cell>
          <cell r="K12">
            <v>264580400</v>
          </cell>
          <cell r="L12">
            <v>59155</v>
          </cell>
          <cell r="M12">
            <v>83804530</v>
          </cell>
          <cell r="N12">
            <v>97655</v>
          </cell>
          <cell r="O12">
            <v>134459230</v>
          </cell>
          <cell r="P12">
            <v>6268</v>
          </cell>
          <cell r="Q12">
            <v>163078</v>
          </cell>
          <cell r="R12">
            <v>218263760</v>
          </cell>
          <cell r="S12">
            <v>66</v>
          </cell>
          <cell r="T12">
            <v>144000</v>
          </cell>
          <cell r="U12">
            <v>825</v>
          </cell>
          <cell r="V12">
            <v>1224800</v>
          </cell>
          <cell r="W12">
            <v>0</v>
          </cell>
          <cell r="X12">
            <v>891</v>
          </cell>
          <cell r="Y12">
            <v>1368800</v>
          </cell>
          <cell r="Z12">
            <v>17813</v>
          </cell>
          <cell r="AA12">
            <v>52126080</v>
          </cell>
          <cell r="AB12">
            <v>4915</v>
          </cell>
          <cell r="AC12">
            <v>12820080</v>
          </cell>
          <cell r="AD12">
            <v>11</v>
          </cell>
          <cell r="AE12">
            <v>22739</v>
          </cell>
          <cell r="AF12">
            <v>64946160</v>
          </cell>
          <cell r="AG12">
            <v>145111</v>
          </cell>
          <cell r="AH12">
            <v>159269690</v>
          </cell>
          <cell r="AI12">
            <v>1490507</v>
          </cell>
          <cell r="AJ12">
            <v>389889430</v>
          </cell>
          <cell r="AK12">
            <v>11366</v>
          </cell>
          <cell r="AL12">
            <v>1646984</v>
          </cell>
          <cell r="AM12">
            <v>549159120</v>
          </cell>
          <cell r="AN12">
            <v>19341</v>
          </cell>
          <cell r="AO12">
            <v>5050820</v>
          </cell>
          <cell r="AP12">
            <v>183</v>
          </cell>
          <cell r="AQ12">
            <v>15560</v>
          </cell>
          <cell r="AR12">
            <v>60</v>
          </cell>
          <cell r="AS12">
            <v>9</v>
          </cell>
          <cell r="AT12">
            <v>4</v>
          </cell>
          <cell r="AU12">
            <v>0</v>
          </cell>
          <cell r="AV12">
            <v>16193</v>
          </cell>
          <cell r="AW12">
            <v>1889</v>
          </cell>
          <cell r="AX12">
            <v>229</v>
          </cell>
          <cell r="AY12">
            <v>0</v>
          </cell>
          <cell r="AZ12">
            <v>3208</v>
          </cell>
          <cell r="BA12">
            <v>0</v>
          </cell>
          <cell r="BB12">
            <v>0</v>
          </cell>
          <cell r="BC12">
            <v>2131</v>
          </cell>
          <cell r="BD12">
            <v>2131000</v>
          </cell>
          <cell r="BE12">
            <v>0</v>
          </cell>
          <cell r="BF12">
            <v>509</v>
          </cell>
          <cell r="BG12">
            <v>0</v>
          </cell>
          <cell r="BH12">
            <v>0</v>
          </cell>
          <cell r="BI12">
            <v>28</v>
          </cell>
          <cell r="BJ12">
            <v>13539</v>
          </cell>
          <cell r="BK12">
            <v>35677550</v>
          </cell>
          <cell r="BL12">
            <v>0</v>
          </cell>
          <cell r="BM12">
            <v>0</v>
          </cell>
          <cell r="BN12">
            <v>0</v>
          </cell>
          <cell r="BO12">
            <v>184</v>
          </cell>
          <cell r="BP12">
            <v>184000</v>
          </cell>
          <cell r="BQ12">
            <v>0</v>
          </cell>
          <cell r="BR12">
            <v>3</v>
          </cell>
          <cell r="BS12">
            <v>84420</v>
          </cell>
          <cell r="BT12">
            <v>111439</v>
          </cell>
          <cell r="BU12">
            <v>0</v>
          </cell>
          <cell r="BV12">
            <v>676</v>
          </cell>
          <cell r="BW12">
            <v>236</v>
          </cell>
          <cell r="BX12">
            <v>196771</v>
          </cell>
          <cell r="BY12">
            <v>13143</v>
          </cell>
          <cell r="BZ12">
            <v>6549670</v>
          </cell>
          <cell r="CA12">
            <v>531</v>
          </cell>
          <cell r="CB12">
            <v>185850</v>
          </cell>
          <cell r="CC12">
            <v>156</v>
          </cell>
          <cell r="CD12">
            <v>951350</v>
          </cell>
          <cell r="CE12">
            <v>66</v>
          </cell>
          <cell r="CF12">
            <v>475650</v>
          </cell>
          <cell r="CG12">
            <v>299</v>
          </cell>
          <cell r="CH12">
            <v>119600</v>
          </cell>
          <cell r="CI12">
            <v>14195</v>
          </cell>
          <cell r="CJ12">
            <v>8282120</v>
          </cell>
          <cell r="CK12">
            <v>110</v>
          </cell>
          <cell r="CL12">
            <v>380200</v>
          </cell>
          <cell r="CM12">
            <v>0</v>
          </cell>
          <cell r="CN12">
            <v>0</v>
          </cell>
          <cell r="CO12">
            <v>1189</v>
          </cell>
          <cell r="CP12">
            <v>45146000</v>
          </cell>
          <cell r="CQ12">
            <v>1299</v>
          </cell>
          <cell r="CR12">
            <v>45526200</v>
          </cell>
          <cell r="CS12">
            <v>536</v>
          </cell>
          <cell r="CT12">
            <v>13059200</v>
          </cell>
          <cell r="CU12">
            <v>56</v>
          </cell>
          <cell r="CV12">
            <v>1856600</v>
          </cell>
          <cell r="CW12">
            <v>592</v>
          </cell>
          <cell r="CX12">
            <v>14915800</v>
          </cell>
          <cell r="CY12">
            <v>16086</v>
          </cell>
          <cell r="CZ12">
            <v>68724120</v>
          </cell>
          <cell r="DA12">
            <v>1474471</v>
          </cell>
          <cell r="DB12">
            <v>272862520</v>
          </cell>
          <cell r="DC12">
            <v>164377</v>
          </cell>
          <cell r="DD12">
            <v>263789960</v>
          </cell>
          <cell r="DE12">
            <v>24222</v>
          </cell>
          <cell r="DF12">
            <v>81230760</v>
          </cell>
          <cell r="DG12">
            <v>1663070</v>
          </cell>
          <cell r="DH12">
            <v>617883240</v>
          </cell>
          <cell r="DI12">
            <v>541315180</v>
          </cell>
          <cell r="DJ12">
            <v>801379</v>
          </cell>
          <cell r="DK12">
            <v>158422160</v>
          </cell>
          <cell r="DL12">
            <v>78651</v>
          </cell>
          <cell r="DM12">
            <v>117002500</v>
          </cell>
          <cell r="DN12">
            <v>696</v>
          </cell>
          <cell r="DO12">
            <v>1938500</v>
          </cell>
          <cell r="DP12">
            <v>880726</v>
          </cell>
          <cell r="DQ12">
            <v>277363160</v>
          </cell>
          <cell r="DR12">
            <v>4459531</v>
          </cell>
          <cell r="DS12">
            <v>229842</v>
          </cell>
          <cell r="DT12">
            <v>28424</v>
          </cell>
          <cell r="DU12">
            <v>4717797</v>
          </cell>
          <cell r="DV12">
            <v>40047</v>
          </cell>
          <cell r="DW12">
            <v>1688506</v>
          </cell>
          <cell r="DX12">
            <v>7890</v>
          </cell>
          <cell r="DY12">
            <v>1820</v>
          </cell>
          <cell r="DZ12">
            <v>15447</v>
          </cell>
          <cell r="EA12">
            <v>43270</v>
          </cell>
          <cell r="EB12">
            <v>3683</v>
          </cell>
          <cell r="EC12">
            <v>62400</v>
          </cell>
          <cell r="ED12">
            <v>33780</v>
          </cell>
          <cell r="EE12">
            <v>17638</v>
          </cell>
          <cell r="EF12">
            <v>199</v>
          </cell>
          <cell r="EG12">
            <v>51617</v>
          </cell>
          <cell r="EH12">
            <v>349</v>
          </cell>
          <cell r="EI12">
            <v>827</v>
          </cell>
          <cell r="EJ12">
            <v>2</v>
          </cell>
          <cell r="EK12">
            <v>1178</v>
          </cell>
          <cell r="EL12">
            <v>49576</v>
          </cell>
          <cell r="EM12">
            <v>61735</v>
          </cell>
          <cell r="EN12">
            <v>3884</v>
          </cell>
          <cell r="EO12">
            <v>115195</v>
          </cell>
          <cell r="EP12">
            <v>2261172</v>
          </cell>
          <cell r="EQ12">
            <v>239316</v>
          </cell>
          <cell r="ER12">
            <v>44076</v>
          </cell>
          <cell r="ES12">
            <v>2544564</v>
          </cell>
          <cell r="ET12">
            <v>57139</v>
          </cell>
        </row>
        <row r="13">
          <cell r="A13" t="str">
            <v>0110</v>
          </cell>
          <cell r="B13" t="str">
            <v>3360105</v>
          </cell>
          <cell r="C13">
            <v>15</v>
          </cell>
          <cell r="D13" t="str">
            <v>아산우체국</v>
          </cell>
          <cell r="E13">
            <v>16610</v>
          </cell>
          <cell r="F13">
            <v>6001930</v>
          </cell>
          <cell r="G13">
            <v>630848</v>
          </cell>
          <cell r="H13">
            <v>117014670</v>
          </cell>
          <cell r="I13">
            <v>690</v>
          </cell>
          <cell r="J13">
            <v>648148</v>
          </cell>
          <cell r="K13">
            <v>123016600</v>
          </cell>
          <cell r="L13">
            <v>18335</v>
          </cell>
          <cell r="M13">
            <v>30036250</v>
          </cell>
          <cell r="N13">
            <v>25964</v>
          </cell>
          <cell r="O13">
            <v>31386610</v>
          </cell>
          <cell r="P13">
            <v>2120</v>
          </cell>
          <cell r="Q13">
            <v>46419</v>
          </cell>
          <cell r="R13">
            <v>61422860</v>
          </cell>
          <cell r="S13">
            <v>13</v>
          </cell>
          <cell r="T13">
            <v>33500</v>
          </cell>
          <cell r="U13">
            <v>50</v>
          </cell>
          <cell r="V13">
            <v>83000</v>
          </cell>
          <cell r="W13">
            <v>0</v>
          </cell>
          <cell r="X13">
            <v>63</v>
          </cell>
          <cell r="Y13">
            <v>116500</v>
          </cell>
          <cell r="Z13">
            <v>12954</v>
          </cell>
          <cell r="AA13">
            <v>38275520</v>
          </cell>
          <cell r="AB13">
            <v>2040</v>
          </cell>
          <cell r="AC13">
            <v>5590180</v>
          </cell>
          <cell r="AD13">
            <v>3</v>
          </cell>
          <cell r="AE13">
            <v>14997</v>
          </cell>
          <cell r="AF13">
            <v>43865700</v>
          </cell>
          <cell r="AG13">
            <v>47912</v>
          </cell>
          <cell r="AH13">
            <v>74347200</v>
          </cell>
          <cell r="AI13">
            <v>658902</v>
          </cell>
          <cell r="AJ13">
            <v>154074460</v>
          </cell>
          <cell r="AK13">
            <v>2813</v>
          </cell>
          <cell r="AL13">
            <v>709627</v>
          </cell>
          <cell r="AM13">
            <v>228421660</v>
          </cell>
          <cell r="AN13">
            <v>10563</v>
          </cell>
          <cell r="AO13">
            <v>2997460</v>
          </cell>
          <cell r="AP13">
            <v>0</v>
          </cell>
          <cell r="AQ13">
            <v>0</v>
          </cell>
          <cell r="AR13">
            <v>10</v>
          </cell>
          <cell r="AS13">
            <v>12</v>
          </cell>
          <cell r="AT13">
            <v>2</v>
          </cell>
          <cell r="AU13">
            <v>0</v>
          </cell>
          <cell r="AV13">
            <v>2375</v>
          </cell>
          <cell r="AW13">
            <v>917</v>
          </cell>
          <cell r="AX13">
            <v>46</v>
          </cell>
          <cell r="AY13">
            <v>0</v>
          </cell>
          <cell r="AZ13">
            <v>1048</v>
          </cell>
          <cell r="BA13">
            <v>0</v>
          </cell>
          <cell r="BB13">
            <v>0</v>
          </cell>
          <cell r="BC13">
            <v>205</v>
          </cell>
          <cell r="BD13">
            <v>205000</v>
          </cell>
          <cell r="BE13">
            <v>0</v>
          </cell>
          <cell r="BF13">
            <v>42</v>
          </cell>
          <cell r="BG13">
            <v>0</v>
          </cell>
          <cell r="BH13">
            <v>0</v>
          </cell>
          <cell r="BI13">
            <v>0</v>
          </cell>
          <cell r="BJ13">
            <v>10623</v>
          </cell>
          <cell r="BK13">
            <v>29364500</v>
          </cell>
          <cell r="BL13">
            <v>2</v>
          </cell>
          <cell r="BM13">
            <v>0</v>
          </cell>
          <cell r="BN13">
            <v>0</v>
          </cell>
          <cell r="BO13">
            <v>16</v>
          </cell>
          <cell r="BP13">
            <v>16000</v>
          </cell>
          <cell r="BQ13">
            <v>0</v>
          </cell>
          <cell r="BR13">
            <v>0</v>
          </cell>
          <cell r="BS13">
            <v>97300</v>
          </cell>
          <cell r="BT13">
            <v>64045</v>
          </cell>
          <cell r="BU13">
            <v>0</v>
          </cell>
          <cell r="BV13">
            <v>698</v>
          </cell>
          <cell r="BW13">
            <v>0</v>
          </cell>
          <cell r="BX13">
            <v>162043</v>
          </cell>
          <cell r="BY13">
            <v>1432</v>
          </cell>
          <cell r="BZ13">
            <v>811880</v>
          </cell>
          <cell r="CA13">
            <v>5</v>
          </cell>
          <cell r="CB13">
            <v>1750</v>
          </cell>
          <cell r="CC13">
            <v>67</v>
          </cell>
          <cell r="CD13">
            <v>101850</v>
          </cell>
          <cell r="CE13">
            <v>5</v>
          </cell>
          <cell r="CF13">
            <v>30000</v>
          </cell>
          <cell r="CG13">
            <v>1</v>
          </cell>
          <cell r="CH13">
            <v>400</v>
          </cell>
          <cell r="CI13">
            <v>1510</v>
          </cell>
          <cell r="CJ13">
            <v>945880</v>
          </cell>
          <cell r="CK13">
            <v>28</v>
          </cell>
          <cell r="CL13">
            <v>75690</v>
          </cell>
          <cell r="CM13">
            <v>0</v>
          </cell>
          <cell r="CN13">
            <v>0</v>
          </cell>
          <cell r="CO13">
            <v>422</v>
          </cell>
          <cell r="CP13">
            <v>14044400</v>
          </cell>
          <cell r="CQ13">
            <v>450</v>
          </cell>
          <cell r="CR13">
            <v>14120090</v>
          </cell>
          <cell r="CS13">
            <v>117</v>
          </cell>
          <cell r="CT13">
            <v>2960600</v>
          </cell>
          <cell r="CU13">
            <v>21</v>
          </cell>
          <cell r="CV13">
            <v>755800</v>
          </cell>
          <cell r="CW13">
            <v>138</v>
          </cell>
          <cell r="CX13">
            <v>3716400</v>
          </cell>
          <cell r="CY13">
            <v>2098</v>
          </cell>
          <cell r="CZ13">
            <v>18782370</v>
          </cell>
          <cell r="DA13">
            <v>649658</v>
          </cell>
          <cell r="DB13">
            <v>123962480</v>
          </cell>
          <cell r="DC13">
            <v>46869</v>
          </cell>
          <cell r="DD13">
            <v>75542950</v>
          </cell>
          <cell r="DE13">
            <v>15198</v>
          </cell>
          <cell r="DF13">
            <v>47698600</v>
          </cell>
          <cell r="DG13">
            <v>711725</v>
          </cell>
          <cell r="DH13">
            <v>247204030</v>
          </cell>
          <cell r="DI13">
            <v>233615690</v>
          </cell>
          <cell r="DJ13">
            <v>404531</v>
          </cell>
          <cell r="DK13">
            <v>79811360</v>
          </cell>
          <cell r="DL13">
            <v>14593</v>
          </cell>
          <cell r="DM13">
            <v>26231420</v>
          </cell>
          <cell r="DN13">
            <v>44</v>
          </cell>
          <cell r="DO13">
            <v>145900</v>
          </cell>
          <cell r="DP13">
            <v>419168</v>
          </cell>
          <cell r="DQ13">
            <v>106188680</v>
          </cell>
          <cell r="DR13">
            <v>2082924</v>
          </cell>
          <cell r="DS13">
            <v>85712</v>
          </cell>
          <cell r="DT13">
            <v>10939</v>
          </cell>
          <cell r="DU13">
            <v>2179575</v>
          </cell>
          <cell r="DV13">
            <v>5865</v>
          </cell>
          <cell r="DW13">
            <v>1563262</v>
          </cell>
          <cell r="DX13">
            <v>4161</v>
          </cell>
          <cell r="DY13">
            <v>395</v>
          </cell>
          <cell r="DZ13">
            <v>4088</v>
          </cell>
          <cell r="EA13">
            <v>25947</v>
          </cell>
          <cell r="EB13">
            <v>641</v>
          </cell>
          <cell r="EC13">
            <v>30676</v>
          </cell>
          <cell r="ED13">
            <v>24203</v>
          </cell>
          <cell r="EE13">
            <v>6041</v>
          </cell>
          <cell r="EF13">
            <v>100</v>
          </cell>
          <cell r="EG13">
            <v>30344</v>
          </cell>
          <cell r="EH13">
            <v>120</v>
          </cell>
          <cell r="EI13">
            <v>356</v>
          </cell>
          <cell r="EJ13">
            <v>0</v>
          </cell>
          <cell r="EK13">
            <v>476</v>
          </cell>
          <cell r="EL13">
            <v>28411</v>
          </cell>
          <cell r="EM13">
            <v>32344</v>
          </cell>
          <cell r="EN13">
            <v>741</v>
          </cell>
          <cell r="EO13">
            <v>61496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19784</v>
          </cell>
        </row>
        <row r="14">
          <cell r="A14" t="str">
            <v>0110</v>
          </cell>
          <cell r="B14" t="str">
            <v>3398005</v>
          </cell>
          <cell r="C14">
            <v>12</v>
          </cell>
          <cell r="D14" t="str">
            <v>조치원우체국</v>
          </cell>
          <cell r="E14">
            <v>1802</v>
          </cell>
          <cell r="F14">
            <v>656250</v>
          </cell>
          <cell r="G14">
            <v>305477</v>
          </cell>
          <cell r="H14">
            <v>49204930</v>
          </cell>
          <cell r="I14">
            <v>5019</v>
          </cell>
          <cell r="J14">
            <v>312298</v>
          </cell>
          <cell r="K14">
            <v>49861180</v>
          </cell>
          <cell r="L14">
            <v>9267</v>
          </cell>
          <cell r="M14">
            <v>14343480</v>
          </cell>
          <cell r="N14">
            <v>22049</v>
          </cell>
          <cell r="O14">
            <v>24885080</v>
          </cell>
          <cell r="P14">
            <v>464</v>
          </cell>
          <cell r="Q14">
            <v>31780</v>
          </cell>
          <cell r="R14">
            <v>39228560</v>
          </cell>
          <cell r="S14">
            <v>0</v>
          </cell>
          <cell r="T14">
            <v>0</v>
          </cell>
          <cell r="U14">
            <v>720</v>
          </cell>
          <cell r="V14">
            <v>1080000</v>
          </cell>
          <cell r="W14">
            <v>0</v>
          </cell>
          <cell r="X14">
            <v>720</v>
          </cell>
          <cell r="Y14">
            <v>1080000</v>
          </cell>
          <cell r="Z14">
            <v>3253</v>
          </cell>
          <cell r="AA14">
            <v>13416290</v>
          </cell>
          <cell r="AB14">
            <v>1755</v>
          </cell>
          <cell r="AC14">
            <v>4661000</v>
          </cell>
          <cell r="AD14">
            <v>2</v>
          </cell>
          <cell r="AE14">
            <v>5010</v>
          </cell>
          <cell r="AF14">
            <v>18077290</v>
          </cell>
          <cell r="AG14">
            <v>14322</v>
          </cell>
          <cell r="AH14">
            <v>28416020</v>
          </cell>
          <cell r="AI14">
            <v>330001</v>
          </cell>
          <cell r="AJ14">
            <v>79831010</v>
          </cell>
          <cell r="AK14">
            <v>5485</v>
          </cell>
          <cell r="AL14">
            <v>349808</v>
          </cell>
          <cell r="AM14">
            <v>108247030</v>
          </cell>
          <cell r="AN14">
            <v>1804</v>
          </cell>
          <cell r="AO14">
            <v>480750</v>
          </cell>
          <cell r="AP14">
            <v>1120</v>
          </cell>
          <cell r="AQ14">
            <v>97900</v>
          </cell>
          <cell r="AR14">
            <v>31</v>
          </cell>
          <cell r="AS14">
            <v>5</v>
          </cell>
          <cell r="AT14">
            <v>5</v>
          </cell>
          <cell r="AU14">
            <v>0</v>
          </cell>
          <cell r="AV14">
            <v>383</v>
          </cell>
          <cell r="AW14">
            <v>106</v>
          </cell>
          <cell r="AX14">
            <v>110</v>
          </cell>
          <cell r="AY14">
            <v>0</v>
          </cell>
          <cell r="AZ14">
            <v>497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22</v>
          </cell>
          <cell r="BG14">
            <v>0</v>
          </cell>
          <cell r="BH14">
            <v>0</v>
          </cell>
          <cell r="BI14">
            <v>1</v>
          </cell>
          <cell r="BJ14">
            <v>1944</v>
          </cell>
          <cell r="BK14">
            <v>8134780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1</v>
          </cell>
          <cell r="BS14">
            <v>49991</v>
          </cell>
          <cell r="BT14">
            <v>1516</v>
          </cell>
          <cell r="BU14">
            <v>1036</v>
          </cell>
          <cell r="BV14">
            <v>0</v>
          </cell>
          <cell r="BW14">
            <v>0</v>
          </cell>
          <cell r="BX14">
            <v>52543</v>
          </cell>
          <cell r="BY14">
            <v>470</v>
          </cell>
          <cell r="BZ14">
            <v>248140</v>
          </cell>
          <cell r="CA14">
            <v>3</v>
          </cell>
          <cell r="CB14">
            <v>1050</v>
          </cell>
          <cell r="CC14">
            <v>0</v>
          </cell>
          <cell r="CD14">
            <v>0</v>
          </cell>
          <cell r="CE14">
            <v>3</v>
          </cell>
          <cell r="CF14">
            <v>17650</v>
          </cell>
          <cell r="CG14">
            <v>2</v>
          </cell>
          <cell r="CH14">
            <v>800</v>
          </cell>
          <cell r="CI14">
            <v>478</v>
          </cell>
          <cell r="CJ14">
            <v>267640</v>
          </cell>
          <cell r="CK14">
            <v>13</v>
          </cell>
          <cell r="CL14">
            <v>41110</v>
          </cell>
          <cell r="CM14">
            <v>0</v>
          </cell>
          <cell r="CN14">
            <v>0</v>
          </cell>
          <cell r="CO14">
            <v>199</v>
          </cell>
          <cell r="CP14">
            <v>7297400</v>
          </cell>
          <cell r="CQ14">
            <v>212</v>
          </cell>
          <cell r="CR14">
            <v>7338510</v>
          </cell>
          <cell r="CS14">
            <v>84</v>
          </cell>
          <cell r="CT14">
            <v>1943600</v>
          </cell>
          <cell r="CU14">
            <v>1</v>
          </cell>
          <cell r="CV14">
            <v>15500</v>
          </cell>
          <cell r="CW14">
            <v>85</v>
          </cell>
          <cell r="CX14">
            <v>1959100</v>
          </cell>
          <cell r="CY14">
            <v>775</v>
          </cell>
          <cell r="CZ14">
            <v>9565250</v>
          </cell>
          <cell r="DA14">
            <v>312776</v>
          </cell>
          <cell r="DB14">
            <v>50128820</v>
          </cell>
          <cell r="DC14">
            <v>31992</v>
          </cell>
          <cell r="DD14">
            <v>46567070</v>
          </cell>
          <cell r="DE14">
            <v>5815</v>
          </cell>
          <cell r="DF14">
            <v>21116390</v>
          </cell>
          <cell r="DG14">
            <v>350583</v>
          </cell>
          <cell r="DH14">
            <v>117812280</v>
          </cell>
          <cell r="DI14">
            <v>114283420</v>
          </cell>
          <cell r="DJ14">
            <v>162780</v>
          </cell>
          <cell r="DK14">
            <v>28650630</v>
          </cell>
          <cell r="DL14">
            <v>15261</v>
          </cell>
          <cell r="DM14">
            <v>21296160</v>
          </cell>
          <cell r="DN14">
            <v>30</v>
          </cell>
          <cell r="DO14">
            <v>86500</v>
          </cell>
          <cell r="DP14">
            <v>178071</v>
          </cell>
          <cell r="DQ14">
            <v>50033290</v>
          </cell>
          <cell r="DR14">
            <v>821938</v>
          </cell>
          <cell r="DS14">
            <v>38120</v>
          </cell>
          <cell r="DT14">
            <v>16020</v>
          </cell>
          <cell r="DU14">
            <v>876078</v>
          </cell>
          <cell r="DV14">
            <v>23720</v>
          </cell>
          <cell r="DW14">
            <v>851309</v>
          </cell>
          <cell r="DX14">
            <v>880</v>
          </cell>
          <cell r="DY14">
            <v>169</v>
          </cell>
          <cell r="DZ14">
            <v>3226</v>
          </cell>
          <cell r="EA14">
            <v>7463</v>
          </cell>
          <cell r="EB14">
            <v>497</v>
          </cell>
          <cell r="EC14">
            <v>11186</v>
          </cell>
          <cell r="ED14">
            <v>4024</v>
          </cell>
          <cell r="EE14">
            <v>2216</v>
          </cell>
          <cell r="EF14">
            <v>60</v>
          </cell>
          <cell r="EG14">
            <v>6300</v>
          </cell>
          <cell r="EH14">
            <v>44</v>
          </cell>
          <cell r="EI14">
            <v>87</v>
          </cell>
          <cell r="EJ14">
            <v>0</v>
          </cell>
          <cell r="EK14">
            <v>131</v>
          </cell>
          <cell r="EL14">
            <v>7294</v>
          </cell>
          <cell r="EM14">
            <v>9766</v>
          </cell>
          <cell r="EN14">
            <v>557</v>
          </cell>
          <cell r="EO14">
            <v>17617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4879</v>
          </cell>
        </row>
        <row r="15">
          <cell r="A15" t="str">
            <v>0110</v>
          </cell>
          <cell r="B15" t="str">
            <v>3408005</v>
          </cell>
          <cell r="C15">
            <v>16</v>
          </cell>
          <cell r="D15" t="str">
            <v>예산우체국</v>
          </cell>
          <cell r="E15">
            <v>3264</v>
          </cell>
          <cell r="F15">
            <v>1117580</v>
          </cell>
          <cell r="G15">
            <v>294917</v>
          </cell>
          <cell r="H15">
            <v>50121070</v>
          </cell>
          <cell r="I15">
            <v>9741</v>
          </cell>
          <cell r="J15">
            <v>307922</v>
          </cell>
          <cell r="K15">
            <v>51238650</v>
          </cell>
          <cell r="L15">
            <v>6727</v>
          </cell>
          <cell r="M15">
            <v>14118710</v>
          </cell>
          <cell r="N15">
            <v>25300</v>
          </cell>
          <cell r="O15">
            <v>28922830</v>
          </cell>
          <cell r="P15">
            <v>3439</v>
          </cell>
          <cell r="Q15">
            <v>35466</v>
          </cell>
          <cell r="R15">
            <v>43041540</v>
          </cell>
          <cell r="S15">
            <v>0</v>
          </cell>
          <cell r="T15">
            <v>0</v>
          </cell>
          <cell r="U15">
            <v>314</v>
          </cell>
          <cell r="V15">
            <v>471000</v>
          </cell>
          <cell r="W15">
            <v>0</v>
          </cell>
          <cell r="X15">
            <v>314</v>
          </cell>
          <cell r="Y15">
            <v>471000</v>
          </cell>
          <cell r="Z15">
            <v>3885</v>
          </cell>
          <cell r="AA15">
            <v>16680700</v>
          </cell>
          <cell r="AB15">
            <v>2298</v>
          </cell>
          <cell r="AC15">
            <v>7199400</v>
          </cell>
          <cell r="AD15">
            <v>14</v>
          </cell>
          <cell r="AE15">
            <v>6197</v>
          </cell>
          <cell r="AF15">
            <v>23880100</v>
          </cell>
          <cell r="AG15">
            <v>13876</v>
          </cell>
          <cell r="AH15">
            <v>31916990</v>
          </cell>
          <cell r="AI15">
            <v>322829</v>
          </cell>
          <cell r="AJ15">
            <v>86714300</v>
          </cell>
          <cell r="AK15">
            <v>13194</v>
          </cell>
          <cell r="AL15">
            <v>349899</v>
          </cell>
          <cell r="AM15">
            <v>118631290</v>
          </cell>
          <cell r="AN15">
            <v>20678</v>
          </cell>
          <cell r="AO15">
            <v>4636560</v>
          </cell>
          <cell r="AP15">
            <v>0</v>
          </cell>
          <cell r="AQ15">
            <v>0</v>
          </cell>
          <cell r="AR15">
            <v>378</v>
          </cell>
          <cell r="AS15">
            <v>9</v>
          </cell>
          <cell r="AT15">
            <v>2</v>
          </cell>
          <cell r="AU15">
            <v>0</v>
          </cell>
          <cell r="AV15">
            <v>929</v>
          </cell>
          <cell r="AW15">
            <v>8</v>
          </cell>
          <cell r="AX15">
            <v>134</v>
          </cell>
          <cell r="AY15">
            <v>0</v>
          </cell>
          <cell r="AZ15">
            <v>677</v>
          </cell>
          <cell r="BA15">
            <v>2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169</v>
          </cell>
          <cell r="BG15">
            <v>0</v>
          </cell>
          <cell r="BH15">
            <v>0</v>
          </cell>
          <cell r="BI15">
            <v>0</v>
          </cell>
          <cell r="BJ15">
            <v>2966</v>
          </cell>
          <cell r="BK15">
            <v>13091900</v>
          </cell>
          <cell r="BL15">
            <v>2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71652</v>
          </cell>
          <cell r="BT15">
            <v>3266</v>
          </cell>
          <cell r="BU15">
            <v>0</v>
          </cell>
          <cell r="BV15">
            <v>0</v>
          </cell>
          <cell r="BW15">
            <v>677</v>
          </cell>
          <cell r="BX15">
            <v>75595</v>
          </cell>
          <cell r="BY15">
            <v>307</v>
          </cell>
          <cell r="BZ15">
            <v>147790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307</v>
          </cell>
          <cell r="CJ15">
            <v>147790</v>
          </cell>
          <cell r="CK15">
            <v>4</v>
          </cell>
          <cell r="CL15">
            <v>11250</v>
          </cell>
          <cell r="CM15">
            <v>0</v>
          </cell>
          <cell r="CN15">
            <v>0</v>
          </cell>
          <cell r="CO15">
            <v>134</v>
          </cell>
          <cell r="CP15">
            <v>6058000</v>
          </cell>
          <cell r="CQ15">
            <v>138</v>
          </cell>
          <cell r="CR15">
            <v>6069250</v>
          </cell>
          <cell r="CS15">
            <v>5</v>
          </cell>
          <cell r="CT15">
            <v>124500</v>
          </cell>
          <cell r="CU15">
            <v>23</v>
          </cell>
          <cell r="CV15">
            <v>769300</v>
          </cell>
          <cell r="CW15">
            <v>28</v>
          </cell>
          <cell r="CX15">
            <v>893800</v>
          </cell>
          <cell r="CY15">
            <v>473</v>
          </cell>
          <cell r="CZ15">
            <v>7110840</v>
          </cell>
          <cell r="DA15">
            <v>308229</v>
          </cell>
          <cell r="DB15">
            <v>51386440</v>
          </cell>
          <cell r="DC15">
            <v>35604</v>
          </cell>
          <cell r="DD15">
            <v>49110790</v>
          </cell>
          <cell r="DE15">
            <v>6539</v>
          </cell>
          <cell r="DF15">
            <v>25244900</v>
          </cell>
          <cell r="DG15">
            <v>350372</v>
          </cell>
          <cell r="DH15">
            <v>125742130</v>
          </cell>
          <cell r="DI15">
            <v>114311030</v>
          </cell>
          <cell r="DJ15">
            <v>210127</v>
          </cell>
          <cell r="DK15">
            <v>33801870</v>
          </cell>
          <cell r="DL15">
            <v>9194</v>
          </cell>
          <cell r="DM15">
            <v>16535020</v>
          </cell>
          <cell r="DN15">
            <v>865</v>
          </cell>
          <cell r="DO15">
            <v>3314500</v>
          </cell>
          <cell r="DP15">
            <v>220186</v>
          </cell>
          <cell r="DQ15">
            <v>53651390</v>
          </cell>
          <cell r="DR15">
            <v>1449277</v>
          </cell>
          <cell r="DS15">
            <v>43043</v>
          </cell>
          <cell r="DT15">
            <v>5011</v>
          </cell>
          <cell r="DU15">
            <v>1497331</v>
          </cell>
          <cell r="DV15">
            <v>7589</v>
          </cell>
          <cell r="DW15">
            <v>1788792</v>
          </cell>
          <cell r="DX15">
            <v>690</v>
          </cell>
          <cell r="DY15">
            <v>261</v>
          </cell>
          <cell r="DZ15">
            <v>12587</v>
          </cell>
          <cell r="EA15">
            <v>8394</v>
          </cell>
          <cell r="EB15">
            <v>514</v>
          </cell>
          <cell r="EC15">
            <v>21495</v>
          </cell>
          <cell r="ED15">
            <v>16931</v>
          </cell>
          <cell r="EE15">
            <v>4688</v>
          </cell>
          <cell r="EF15">
            <v>63</v>
          </cell>
          <cell r="EG15">
            <v>21682</v>
          </cell>
          <cell r="EH15">
            <v>58</v>
          </cell>
          <cell r="EI15">
            <v>105</v>
          </cell>
          <cell r="EJ15">
            <v>1</v>
          </cell>
          <cell r="EK15">
            <v>164</v>
          </cell>
          <cell r="EL15">
            <v>29576</v>
          </cell>
          <cell r="EM15">
            <v>13187</v>
          </cell>
          <cell r="EN15">
            <v>578</v>
          </cell>
          <cell r="EO15">
            <v>43341</v>
          </cell>
          <cell r="EP15">
            <v>770140</v>
          </cell>
          <cell r="EQ15">
            <v>69980</v>
          </cell>
          <cell r="ER15">
            <v>8423</v>
          </cell>
          <cell r="ES15">
            <v>848543</v>
          </cell>
          <cell r="ET15">
            <v>16751</v>
          </cell>
        </row>
        <row r="16">
          <cell r="A16" t="str">
            <v>0110</v>
          </cell>
          <cell r="B16" t="str">
            <v>3438005</v>
          </cell>
          <cell r="C16">
            <v>19</v>
          </cell>
          <cell r="D16" t="str">
            <v>당진우체국</v>
          </cell>
          <cell r="E16">
            <v>25367</v>
          </cell>
          <cell r="F16">
            <v>8954740</v>
          </cell>
          <cell r="G16">
            <v>359742</v>
          </cell>
          <cell r="H16">
            <v>58443180</v>
          </cell>
          <cell r="I16">
            <v>63</v>
          </cell>
          <cell r="J16">
            <v>385172</v>
          </cell>
          <cell r="K16">
            <v>67397920</v>
          </cell>
          <cell r="L16">
            <v>8215</v>
          </cell>
          <cell r="M16">
            <v>12788470</v>
          </cell>
          <cell r="N16">
            <v>138273</v>
          </cell>
          <cell r="O16">
            <v>35495170</v>
          </cell>
          <cell r="P16">
            <v>1556</v>
          </cell>
          <cell r="Q16">
            <v>148044</v>
          </cell>
          <cell r="R16">
            <v>48283640</v>
          </cell>
          <cell r="S16">
            <v>5</v>
          </cell>
          <cell r="T16">
            <v>12500</v>
          </cell>
          <cell r="U16">
            <v>44</v>
          </cell>
          <cell r="V16">
            <v>67000</v>
          </cell>
          <cell r="W16">
            <v>3</v>
          </cell>
          <cell r="X16">
            <v>52</v>
          </cell>
          <cell r="Y16">
            <v>79500</v>
          </cell>
          <cell r="Z16">
            <v>2977</v>
          </cell>
          <cell r="AA16">
            <v>14624040</v>
          </cell>
          <cell r="AB16">
            <v>1139</v>
          </cell>
          <cell r="AC16">
            <v>3602120</v>
          </cell>
          <cell r="AD16">
            <v>1</v>
          </cell>
          <cell r="AE16">
            <v>4117</v>
          </cell>
          <cell r="AF16">
            <v>18226160</v>
          </cell>
          <cell r="AG16">
            <v>36564</v>
          </cell>
          <cell r="AH16">
            <v>36379750</v>
          </cell>
          <cell r="AI16">
            <v>499198</v>
          </cell>
          <cell r="AJ16">
            <v>97607470</v>
          </cell>
          <cell r="AK16">
            <v>1623</v>
          </cell>
          <cell r="AL16">
            <v>537385</v>
          </cell>
          <cell r="AM16">
            <v>133987220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581</v>
          </cell>
          <cell r="AS16">
            <v>2</v>
          </cell>
          <cell r="AT16">
            <v>1</v>
          </cell>
          <cell r="AU16">
            <v>0</v>
          </cell>
          <cell r="AV16">
            <v>1467</v>
          </cell>
          <cell r="AW16">
            <v>198</v>
          </cell>
          <cell r="AX16">
            <v>80</v>
          </cell>
          <cell r="AY16">
            <v>0</v>
          </cell>
          <cell r="AZ16">
            <v>909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19</v>
          </cell>
          <cell r="BG16">
            <v>0</v>
          </cell>
          <cell r="BH16">
            <v>0</v>
          </cell>
          <cell r="BI16">
            <v>6</v>
          </cell>
          <cell r="BJ16">
            <v>2036</v>
          </cell>
          <cell r="BK16">
            <v>10914900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76471</v>
          </cell>
          <cell r="BT16">
            <v>15929</v>
          </cell>
          <cell r="BU16">
            <v>0</v>
          </cell>
          <cell r="BV16">
            <v>2400</v>
          </cell>
          <cell r="BW16">
            <v>0</v>
          </cell>
          <cell r="BX16">
            <v>94800</v>
          </cell>
          <cell r="BY16">
            <v>392</v>
          </cell>
          <cell r="BZ16">
            <v>240920</v>
          </cell>
          <cell r="CA16">
            <v>1</v>
          </cell>
          <cell r="CB16">
            <v>350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2</v>
          </cell>
          <cell r="CH16">
            <v>800</v>
          </cell>
          <cell r="CI16">
            <v>395</v>
          </cell>
          <cell r="CJ16">
            <v>242070</v>
          </cell>
          <cell r="CK16">
            <v>10</v>
          </cell>
          <cell r="CL16">
            <v>49600</v>
          </cell>
          <cell r="CM16">
            <v>0</v>
          </cell>
          <cell r="CN16">
            <v>0</v>
          </cell>
          <cell r="CO16">
            <v>188</v>
          </cell>
          <cell r="CP16">
            <v>6971600</v>
          </cell>
          <cell r="CQ16">
            <v>198</v>
          </cell>
          <cell r="CR16">
            <v>7021200</v>
          </cell>
          <cell r="CS16">
            <v>38</v>
          </cell>
          <cell r="CT16">
            <v>906800</v>
          </cell>
          <cell r="CU16">
            <v>0</v>
          </cell>
          <cell r="CV16">
            <v>0</v>
          </cell>
          <cell r="CW16">
            <v>38</v>
          </cell>
          <cell r="CX16">
            <v>906800</v>
          </cell>
          <cell r="CY16">
            <v>631</v>
          </cell>
          <cell r="CZ16">
            <v>8170070</v>
          </cell>
          <cell r="DA16">
            <v>385567</v>
          </cell>
          <cell r="DB16">
            <v>67639990</v>
          </cell>
          <cell r="DC16">
            <v>148242</v>
          </cell>
          <cell r="DD16">
            <v>55304840</v>
          </cell>
          <cell r="DE16">
            <v>4207</v>
          </cell>
          <cell r="DF16">
            <v>19212460</v>
          </cell>
          <cell r="DG16">
            <v>538016</v>
          </cell>
          <cell r="DH16">
            <v>142157290</v>
          </cell>
          <cell r="DI16">
            <v>125842804</v>
          </cell>
          <cell r="DJ16">
            <v>257790</v>
          </cell>
          <cell r="DK16">
            <v>43190780</v>
          </cell>
          <cell r="DL16">
            <v>9336</v>
          </cell>
          <cell r="DM16">
            <v>15259040</v>
          </cell>
          <cell r="DN16">
            <v>18</v>
          </cell>
          <cell r="DO16">
            <v>54540</v>
          </cell>
          <cell r="DP16">
            <v>267144</v>
          </cell>
          <cell r="DQ16">
            <v>58504360</v>
          </cell>
          <cell r="DR16">
            <v>1024609</v>
          </cell>
          <cell r="DS16">
            <v>144780</v>
          </cell>
          <cell r="DT16">
            <v>6431</v>
          </cell>
          <cell r="DU16">
            <v>1175820</v>
          </cell>
          <cell r="DV16">
            <v>3267</v>
          </cell>
          <cell r="DW16">
            <v>1042902</v>
          </cell>
          <cell r="DX16">
            <v>636</v>
          </cell>
          <cell r="DY16">
            <v>182</v>
          </cell>
          <cell r="DZ16">
            <v>1915</v>
          </cell>
          <cell r="EA16">
            <v>4202</v>
          </cell>
          <cell r="EB16">
            <v>317</v>
          </cell>
          <cell r="EC16">
            <v>6434</v>
          </cell>
          <cell r="ED16">
            <v>6112</v>
          </cell>
          <cell r="EE16">
            <v>1676</v>
          </cell>
          <cell r="EF16">
            <v>215</v>
          </cell>
          <cell r="EG16">
            <v>8003</v>
          </cell>
          <cell r="EH16">
            <v>66</v>
          </cell>
          <cell r="EI16">
            <v>150</v>
          </cell>
          <cell r="EJ16">
            <v>0</v>
          </cell>
          <cell r="EK16">
            <v>216</v>
          </cell>
          <cell r="EL16">
            <v>8093</v>
          </cell>
          <cell r="EM16">
            <v>6028</v>
          </cell>
          <cell r="EN16">
            <v>532</v>
          </cell>
          <cell r="EO16">
            <v>14653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4989</v>
          </cell>
        </row>
        <row r="17">
          <cell r="A17" t="str">
            <v>0110</v>
          </cell>
          <cell r="B17" t="str">
            <v>3458005</v>
          </cell>
          <cell r="C17">
            <v>20</v>
          </cell>
          <cell r="D17" t="str">
            <v>청양우체국</v>
          </cell>
          <cell r="E17">
            <v>4428</v>
          </cell>
          <cell r="F17">
            <v>1515800</v>
          </cell>
          <cell r="G17">
            <v>225256</v>
          </cell>
          <cell r="H17">
            <v>35193430</v>
          </cell>
          <cell r="I17">
            <v>1599</v>
          </cell>
          <cell r="J17">
            <v>231283</v>
          </cell>
          <cell r="K17">
            <v>36709230</v>
          </cell>
          <cell r="L17">
            <v>3257</v>
          </cell>
          <cell r="M17">
            <v>6961840</v>
          </cell>
          <cell r="N17">
            <v>6312</v>
          </cell>
          <cell r="O17">
            <v>7252290</v>
          </cell>
          <cell r="P17">
            <v>608</v>
          </cell>
          <cell r="Q17">
            <v>10177</v>
          </cell>
          <cell r="R17">
            <v>14214130</v>
          </cell>
          <cell r="S17">
            <v>3</v>
          </cell>
          <cell r="T17">
            <v>7500</v>
          </cell>
          <cell r="U17">
            <v>658</v>
          </cell>
          <cell r="V17">
            <v>1062500</v>
          </cell>
          <cell r="W17">
            <v>0</v>
          </cell>
          <cell r="X17">
            <v>661</v>
          </cell>
          <cell r="Y17">
            <v>1070000</v>
          </cell>
          <cell r="Z17">
            <v>2125</v>
          </cell>
          <cell r="AA17">
            <v>8348150</v>
          </cell>
          <cell r="AB17">
            <v>3005</v>
          </cell>
          <cell r="AC17">
            <v>8177170</v>
          </cell>
          <cell r="AD17">
            <v>2</v>
          </cell>
          <cell r="AE17">
            <v>5132</v>
          </cell>
          <cell r="AF17">
            <v>16525320</v>
          </cell>
          <cell r="AG17">
            <v>9813</v>
          </cell>
          <cell r="AH17">
            <v>16833290</v>
          </cell>
          <cell r="AI17">
            <v>235231</v>
          </cell>
          <cell r="AJ17">
            <v>51685390</v>
          </cell>
          <cell r="AK17">
            <v>2209</v>
          </cell>
          <cell r="AL17">
            <v>247253</v>
          </cell>
          <cell r="AM17">
            <v>68518680</v>
          </cell>
          <cell r="AN17">
            <v>24</v>
          </cell>
          <cell r="AO17">
            <v>6000</v>
          </cell>
          <cell r="AP17">
            <v>0</v>
          </cell>
          <cell r="AQ17">
            <v>0</v>
          </cell>
          <cell r="AR17">
            <v>193</v>
          </cell>
          <cell r="AS17">
            <v>3</v>
          </cell>
          <cell r="AT17">
            <v>0</v>
          </cell>
          <cell r="AU17">
            <v>0</v>
          </cell>
          <cell r="AV17">
            <v>228</v>
          </cell>
          <cell r="AW17">
            <v>175</v>
          </cell>
          <cell r="AX17">
            <v>36</v>
          </cell>
          <cell r="AY17">
            <v>0</v>
          </cell>
          <cell r="AZ17">
            <v>280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9</v>
          </cell>
          <cell r="BG17">
            <v>0</v>
          </cell>
          <cell r="BH17">
            <v>0</v>
          </cell>
          <cell r="BI17">
            <v>1</v>
          </cell>
          <cell r="BJ17">
            <v>1184</v>
          </cell>
          <cell r="BK17">
            <v>4156800</v>
          </cell>
          <cell r="BL17">
            <v>2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69116</v>
          </cell>
          <cell r="BT17">
            <v>4841</v>
          </cell>
          <cell r="BU17">
            <v>0</v>
          </cell>
          <cell r="BV17">
            <v>25</v>
          </cell>
          <cell r="BW17">
            <v>0</v>
          </cell>
          <cell r="BX17">
            <v>73982</v>
          </cell>
          <cell r="BY17">
            <v>71</v>
          </cell>
          <cell r="BZ17">
            <v>41080</v>
          </cell>
          <cell r="CA17">
            <v>0</v>
          </cell>
          <cell r="CB17">
            <v>0</v>
          </cell>
          <cell r="CC17">
            <v>1</v>
          </cell>
          <cell r="CD17">
            <v>750</v>
          </cell>
          <cell r="CE17">
            <v>2</v>
          </cell>
          <cell r="CF17">
            <v>12600</v>
          </cell>
          <cell r="CG17">
            <v>0</v>
          </cell>
          <cell r="CH17">
            <v>0</v>
          </cell>
          <cell r="CI17">
            <v>74</v>
          </cell>
          <cell r="CJ17">
            <v>54430</v>
          </cell>
          <cell r="CK17">
            <v>3</v>
          </cell>
          <cell r="CL17">
            <v>10650</v>
          </cell>
          <cell r="CM17">
            <v>0</v>
          </cell>
          <cell r="CN17">
            <v>0</v>
          </cell>
          <cell r="CO17">
            <v>58</v>
          </cell>
          <cell r="CP17">
            <v>1753400</v>
          </cell>
          <cell r="CQ17">
            <v>61</v>
          </cell>
          <cell r="CR17">
            <v>1764050</v>
          </cell>
          <cell r="CS17">
            <v>13</v>
          </cell>
          <cell r="CT17">
            <v>270400</v>
          </cell>
          <cell r="CU17">
            <v>0</v>
          </cell>
          <cell r="CV17">
            <v>0</v>
          </cell>
          <cell r="CW17">
            <v>13</v>
          </cell>
          <cell r="CX17">
            <v>270400</v>
          </cell>
          <cell r="CY17">
            <v>148</v>
          </cell>
          <cell r="CZ17">
            <v>2088880</v>
          </cell>
          <cell r="DA17">
            <v>231357</v>
          </cell>
          <cell r="DB17">
            <v>36763660</v>
          </cell>
          <cell r="DC17">
            <v>10238</v>
          </cell>
          <cell r="DD17">
            <v>15978180</v>
          </cell>
          <cell r="DE17">
            <v>5806</v>
          </cell>
          <cell r="DF17">
            <v>17865720</v>
          </cell>
          <cell r="DG17">
            <v>247401</v>
          </cell>
          <cell r="DH17">
            <v>70607560</v>
          </cell>
          <cell r="DI17">
            <v>63229690</v>
          </cell>
          <cell r="DJ17">
            <v>136101</v>
          </cell>
          <cell r="DK17">
            <v>18273120</v>
          </cell>
          <cell r="DL17">
            <v>1642</v>
          </cell>
          <cell r="DM17">
            <v>4094170</v>
          </cell>
          <cell r="DN17">
            <v>865</v>
          </cell>
          <cell r="DO17">
            <v>2182300</v>
          </cell>
          <cell r="DP17">
            <v>138608</v>
          </cell>
          <cell r="DQ17">
            <v>24549590</v>
          </cell>
          <cell r="DR17">
            <v>562634</v>
          </cell>
          <cell r="DS17">
            <v>20092</v>
          </cell>
          <cell r="DT17">
            <v>3723</v>
          </cell>
          <cell r="DU17">
            <v>586449</v>
          </cell>
          <cell r="DV17">
            <v>3316</v>
          </cell>
          <cell r="DW17">
            <v>582989</v>
          </cell>
          <cell r="DX17">
            <v>101</v>
          </cell>
          <cell r="DY17">
            <v>44</v>
          </cell>
          <cell r="DZ17">
            <v>102</v>
          </cell>
          <cell r="EA17">
            <v>1932</v>
          </cell>
          <cell r="EB17">
            <v>91</v>
          </cell>
          <cell r="EC17">
            <v>2125</v>
          </cell>
          <cell r="ED17">
            <v>3073</v>
          </cell>
          <cell r="EE17">
            <v>404</v>
          </cell>
          <cell r="EF17">
            <v>8</v>
          </cell>
          <cell r="EG17">
            <v>3485</v>
          </cell>
          <cell r="EH17">
            <v>7</v>
          </cell>
          <cell r="EI17">
            <v>20</v>
          </cell>
          <cell r="EJ17">
            <v>0</v>
          </cell>
          <cell r="EK17">
            <v>27</v>
          </cell>
          <cell r="EL17">
            <v>3182</v>
          </cell>
          <cell r="EM17">
            <v>2356</v>
          </cell>
          <cell r="EN17">
            <v>99</v>
          </cell>
          <cell r="EO17">
            <v>5637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5314</v>
          </cell>
        </row>
        <row r="18">
          <cell r="A18" t="str">
            <v>0110</v>
          </cell>
          <cell r="B18" t="str">
            <v>3508005</v>
          </cell>
          <cell r="C18">
            <v>14</v>
          </cell>
          <cell r="D18" t="str">
            <v>홍성우체국</v>
          </cell>
          <cell r="E18">
            <v>12218</v>
          </cell>
          <cell r="F18">
            <v>4161940</v>
          </cell>
          <cell r="G18">
            <v>537019</v>
          </cell>
          <cell r="H18">
            <v>84621860</v>
          </cell>
          <cell r="I18">
            <v>1202</v>
          </cell>
          <cell r="J18">
            <v>550439</v>
          </cell>
          <cell r="K18">
            <v>88783800</v>
          </cell>
          <cell r="L18">
            <v>7609</v>
          </cell>
          <cell r="M18">
            <v>11651410</v>
          </cell>
          <cell r="N18">
            <v>29712</v>
          </cell>
          <cell r="O18">
            <v>42698880</v>
          </cell>
          <cell r="P18">
            <v>1102</v>
          </cell>
          <cell r="Q18">
            <v>38423</v>
          </cell>
          <cell r="R18">
            <v>54350290</v>
          </cell>
          <cell r="S18">
            <v>33</v>
          </cell>
          <cell r="T18">
            <v>83000</v>
          </cell>
          <cell r="U18">
            <v>308</v>
          </cell>
          <cell r="V18">
            <v>462000</v>
          </cell>
          <cell r="W18">
            <v>0</v>
          </cell>
          <cell r="X18">
            <v>341</v>
          </cell>
          <cell r="Y18">
            <v>545000</v>
          </cell>
          <cell r="Z18">
            <v>3665</v>
          </cell>
          <cell r="AA18">
            <v>17547380</v>
          </cell>
          <cell r="AB18">
            <v>4467</v>
          </cell>
          <cell r="AC18">
            <v>12567600</v>
          </cell>
          <cell r="AD18">
            <v>13</v>
          </cell>
          <cell r="AE18">
            <v>8145</v>
          </cell>
          <cell r="AF18">
            <v>30114980</v>
          </cell>
          <cell r="AG18">
            <v>23525</v>
          </cell>
          <cell r="AH18">
            <v>33443730</v>
          </cell>
          <cell r="AI18">
            <v>571506</v>
          </cell>
          <cell r="AJ18">
            <v>140350340</v>
          </cell>
          <cell r="AK18">
            <v>2317</v>
          </cell>
          <cell r="AL18">
            <v>597348</v>
          </cell>
          <cell r="AM18">
            <v>173794070</v>
          </cell>
          <cell r="AN18">
            <v>7726</v>
          </cell>
          <cell r="AO18">
            <v>1973800</v>
          </cell>
          <cell r="AP18">
            <v>0</v>
          </cell>
          <cell r="AQ18">
            <v>0</v>
          </cell>
          <cell r="AR18">
            <v>36</v>
          </cell>
          <cell r="AS18">
            <v>3</v>
          </cell>
          <cell r="AT18">
            <v>2</v>
          </cell>
          <cell r="AU18">
            <v>1</v>
          </cell>
          <cell r="AV18">
            <v>8639</v>
          </cell>
          <cell r="AW18">
            <v>201</v>
          </cell>
          <cell r="AX18">
            <v>51</v>
          </cell>
          <cell r="AY18">
            <v>0</v>
          </cell>
          <cell r="AZ18">
            <v>540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29</v>
          </cell>
          <cell r="BG18">
            <v>0</v>
          </cell>
          <cell r="BH18">
            <v>0</v>
          </cell>
          <cell r="BI18">
            <v>1</v>
          </cell>
          <cell r="BJ18">
            <v>2661</v>
          </cell>
          <cell r="BK18">
            <v>13488950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54625</v>
          </cell>
          <cell r="BT18">
            <v>31480</v>
          </cell>
          <cell r="BU18">
            <v>0</v>
          </cell>
          <cell r="BV18">
            <v>0</v>
          </cell>
          <cell r="BW18">
            <v>0</v>
          </cell>
          <cell r="BX18">
            <v>86105</v>
          </cell>
          <cell r="BY18">
            <v>235</v>
          </cell>
          <cell r="BZ18">
            <v>121370</v>
          </cell>
          <cell r="CA18">
            <v>47</v>
          </cell>
          <cell r="CB18">
            <v>16450</v>
          </cell>
          <cell r="CC18">
            <v>0</v>
          </cell>
          <cell r="CD18">
            <v>0</v>
          </cell>
          <cell r="CE18">
            <v>9</v>
          </cell>
          <cell r="CF18">
            <v>49200</v>
          </cell>
          <cell r="CG18">
            <v>34</v>
          </cell>
          <cell r="CH18">
            <v>13600</v>
          </cell>
          <cell r="CI18">
            <v>325</v>
          </cell>
          <cell r="CJ18">
            <v>200620</v>
          </cell>
          <cell r="CK18">
            <v>7</v>
          </cell>
          <cell r="CL18">
            <v>18300</v>
          </cell>
          <cell r="CM18">
            <v>0</v>
          </cell>
          <cell r="CN18">
            <v>0</v>
          </cell>
          <cell r="CO18">
            <v>176</v>
          </cell>
          <cell r="CP18">
            <v>6725900</v>
          </cell>
          <cell r="CQ18">
            <v>183</v>
          </cell>
          <cell r="CR18">
            <v>6744200</v>
          </cell>
          <cell r="CS18">
            <v>133</v>
          </cell>
          <cell r="CT18">
            <v>3586700</v>
          </cell>
          <cell r="CU18">
            <v>8</v>
          </cell>
          <cell r="CV18">
            <v>314500</v>
          </cell>
          <cell r="CW18">
            <v>141</v>
          </cell>
          <cell r="CX18">
            <v>3901200</v>
          </cell>
          <cell r="CY18">
            <v>649</v>
          </cell>
          <cell r="CZ18">
            <v>10846020</v>
          </cell>
          <cell r="DA18">
            <v>550764</v>
          </cell>
          <cell r="DB18">
            <v>88984420</v>
          </cell>
          <cell r="DC18">
            <v>38606</v>
          </cell>
          <cell r="DD18">
            <v>61094490</v>
          </cell>
          <cell r="DE18">
            <v>8627</v>
          </cell>
          <cell r="DF18">
            <v>34561180</v>
          </cell>
          <cell r="DG18">
            <v>597997</v>
          </cell>
          <cell r="DH18">
            <v>184640090</v>
          </cell>
          <cell r="DI18">
            <v>182372920</v>
          </cell>
          <cell r="DJ18">
            <v>200458</v>
          </cell>
          <cell r="DK18">
            <v>32461380</v>
          </cell>
          <cell r="DL18">
            <v>14161</v>
          </cell>
          <cell r="DM18">
            <v>26756560</v>
          </cell>
          <cell r="DN18">
            <v>31</v>
          </cell>
          <cell r="DO18">
            <v>91000</v>
          </cell>
          <cell r="DP18">
            <v>214650</v>
          </cell>
          <cell r="DQ18">
            <v>59308940</v>
          </cell>
          <cell r="DR18">
            <v>1377275</v>
          </cell>
          <cell r="DS18">
            <v>51027</v>
          </cell>
          <cell r="DT18">
            <v>7524</v>
          </cell>
          <cell r="DU18">
            <v>1435826</v>
          </cell>
          <cell r="DV18">
            <v>40008</v>
          </cell>
          <cell r="DW18">
            <v>1395171</v>
          </cell>
          <cell r="DX18">
            <v>326</v>
          </cell>
          <cell r="DY18">
            <v>321</v>
          </cell>
          <cell r="DZ18">
            <v>353</v>
          </cell>
          <cell r="EA18">
            <v>2253</v>
          </cell>
          <cell r="EB18">
            <v>127</v>
          </cell>
          <cell r="EC18">
            <v>2733</v>
          </cell>
          <cell r="ED18">
            <v>2839</v>
          </cell>
          <cell r="EE18">
            <v>951</v>
          </cell>
          <cell r="EF18">
            <v>63</v>
          </cell>
          <cell r="EG18">
            <v>3853</v>
          </cell>
          <cell r="EH18">
            <v>135</v>
          </cell>
          <cell r="EI18">
            <v>95</v>
          </cell>
          <cell r="EJ18">
            <v>0</v>
          </cell>
          <cell r="EK18">
            <v>230</v>
          </cell>
          <cell r="EL18">
            <v>3327</v>
          </cell>
          <cell r="EM18">
            <v>3299</v>
          </cell>
          <cell r="EN18">
            <v>190</v>
          </cell>
          <cell r="EO18">
            <v>6816</v>
          </cell>
          <cell r="EP18">
            <v>3267150</v>
          </cell>
          <cell r="EQ18">
            <v>126482</v>
          </cell>
          <cell r="ER18">
            <v>19922</v>
          </cell>
          <cell r="ES18">
            <v>3413554</v>
          </cell>
          <cell r="ET18">
            <v>27145</v>
          </cell>
        </row>
        <row r="19">
          <cell r="A19" t="str">
            <v>0110</v>
          </cell>
          <cell r="B19" t="str">
            <v>3550105</v>
          </cell>
          <cell r="C19">
            <v>22</v>
          </cell>
          <cell r="D19" t="str">
            <v>보령우체국</v>
          </cell>
          <cell r="E19">
            <v>10869</v>
          </cell>
          <cell r="F19">
            <v>3696230</v>
          </cell>
          <cell r="G19">
            <v>325695</v>
          </cell>
          <cell r="H19">
            <v>53545340</v>
          </cell>
          <cell r="I19">
            <v>4923</v>
          </cell>
          <cell r="J19">
            <v>341487</v>
          </cell>
          <cell r="K19">
            <v>57241570</v>
          </cell>
          <cell r="L19">
            <v>8945</v>
          </cell>
          <cell r="M19">
            <v>13646710</v>
          </cell>
          <cell r="N19">
            <v>23536</v>
          </cell>
          <cell r="O19">
            <v>28398310</v>
          </cell>
          <cell r="P19">
            <v>1504</v>
          </cell>
          <cell r="Q19">
            <v>33985</v>
          </cell>
          <cell r="R19">
            <v>42045020</v>
          </cell>
          <cell r="S19">
            <v>0</v>
          </cell>
          <cell r="T19">
            <v>0</v>
          </cell>
          <cell r="U19">
            <v>551</v>
          </cell>
          <cell r="V19">
            <v>827000</v>
          </cell>
          <cell r="W19">
            <v>0</v>
          </cell>
          <cell r="X19">
            <v>551</v>
          </cell>
          <cell r="Y19">
            <v>827000</v>
          </cell>
          <cell r="Z19">
            <v>1977</v>
          </cell>
          <cell r="AA19">
            <v>7889300</v>
          </cell>
          <cell r="AB19">
            <v>27826</v>
          </cell>
          <cell r="AC19">
            <v>73260040</v>
          </cell>
          <cell r="AD19">
            <v>139</v>
          </cell>
          <cell r="AE19">
            <v>29942</v>
          </cell>
          <cell r="AF19">
            <v>81149340</v>
          </cell>
          <cell r="AG19">
            <v>21791</v>
          </cell>
          <cell r="AH19">
            <v>25232240</v>
          </cell>
          <cell r="AI19">
            <v>377608</v>
          </cell>
          <cell r="AJ19">
            <v>156030690</v>
          </cell>
          <cell r="AK19">
            <v>6566</v>
          </cell>
          <cell r="AL19">
            <v>405965</v>
          </cell>
          <cell r="AM19">
            <v>181262930</v>
          </cell>
          <cell r="AN19">
            <v>259</v>
          </cell>
          <cell r="AO19">
            <v>65890</v>
          </cell>
          <cell r="AP19">
            <v>320</v>
          </cell>
          <cell r="AQ19">
            <v>27960</v>
          </cell>
          <cell r="AR19">
            <v>134</v>
          </cell>
          <cell r="AS19">
            <v>14</v>
          </cell>
          <cell r="AT19">
            <v>3</v>
          </cell>
          <cell r="AU19">
            <v>0</v>
          </cell>
          <cell r="AV19">
            <v>0</v>
          </cell>
          <cell r="AW19">
            <v>265</v>
          </cell>
          <cell r="AX19">
            <v>74</v>
          </cell>
          <cell r="AY19">
            <v>0</v>
          </cell>
          <cell r="AZ19">
            <v>412</v>
          </cell>
          <cell r="BA19">
            <v>0</v>
          </cell>
          <cell r="BB19">
            <v>0</v>
          </cell>
          <cell r="BC19">
            <v>65</v>
          </cell>
          <cell r="BD19">
            <v>65000</v>
          </cell>
          <cell r="BE19">
            <v>0</v>
          </cell>
          <cell r="BF19">
            <v>16</v>
          </cell>
          <cell r="BG19">
            <v>0</v>
          </cell>
          <cell r="BH19">
            <v>0</v>
          </cell>
          <cell r="BI19">
            <v>0</v>
          </cell>
          <cell r="BJ19">
            <v>5969</v>
          </cell>
          <cell r="BK19">
            <v>18614500</v>
          </cell>
          <cell r="BL19">
            <v>15</v>
          </cell>
          <cell r="BM19">
            <v>0</v>
          </cell>
          <cell r="BN19">
            <v>0</v>
          </cell>
          <cell r="BO19">
            <v>4</v>
          </cell>
          <cell r="BP19">
            <v>4000</v>
          </cell>
          <cell r="BQ19">
            <v>0</v>
          </cell>
          <cell r="BR19">
            <v>0</v>
          </cell>
          <cell r="BS19">
            <v>69441</v>
          </cell>
          <cell r="BT19">
            <v>25997</v>
          </cell>
          <cell r="BU19">
            <v>0</v>
          </cell>
          <cell r="BV19">
            <v>285</v>
          </cell>
          <cell r="BW19">
            <v>0</v>
          </cell>
          <cell r="BX19">
            <v>95723</v>
          </cell>
          <cell r="BY19">
            <v>249</v>
          </cell>
          <cell r="BZ19">
            <v>242920</v>
          </cell>
          <cell r="CA19">
            <v>39</v>
          </cell>
          <cell r="CB19">
            <v>13650</v>
          </cell>
          <cell r="CC19">
            <v>436</v>
          </cell>
          <cell r="CD19">
            <v>488800</v>
          </cell>
          <cell r="CE19">
            <v>0</v>
          </cell>
          <cell r="CF19">
            <v>0</v>
          </cell>
          <cell r="CG19">
            <v>1</v>
          </cell>
          <cell r="CH19">
            <v>400</v>
          </cell>
          <cell r="CI19">
            <v>725</v>
          </cell>
          <cell r="CJ19">
            <v>745770</v>
          </cell>
          <cell r="CK19">
            <v>60</v>
          </cell>
          <cell r="CL19">
            <v>506100</v>
          </cell>
          <cell r="CM19">
            <v>0</v>
          </cell>
          <cell r="CN19">
            <v>0</v>
          </cell>
          <cell r="CO19">
            <v>137</v>
          </cell>
          <cell r="CP19">
            <v>6161200</v>
          </cell>
          <cell r="CQ19">
            <v>197</v>
          </cell>
          <cell r="CR19">
            <v>6667300</v>
          </cell>
          <cell r="CS19">
            <v>210</v>
          </cell>
          <cell r="CT19">
            <v>6307800</v>
          </cell>
          <cell r="CU19">
            <v>0</v>
          </cell>
          <cell r="CV19">
            <v>0</v>
          </cell>
          <cell r="CW19">
            <v>210</v>
          </cell>
          <cell r="CX19">
            <v>6307800</v>
          </cell>
          <cell r="CY19">
            <v>1132</v>
          </cell>
          <cell r="CZ19">
            <v>13720870</v>
          </cell>
          <cell r="DA19">
            <v>342212</v>
          </cell>
          <cell r="DB19">
            <v>57987340</v>
          </cell>
          <cell r="DC19">
            <v>34182</v>
          </cell>
          <cell r="DD19">
            <v>48712320</v>
          </cell>
          <cell r="DE19">
            <v>30703</v>
          </cell>
          <cell r="DF19">
            <v>88284140</v>
          </cell>
          <cell r="DG19">
            <v>407097</v>
          </cell>
          <cell r="DH19">
            <v>194983800</v>
          </cell>
          <cell r="DI19">
            <v>185152490</v>
          </cell>
          <cell r="DJ19">
            <v>203382</v>
          </cell>
          <cell r="DK19">
            <v>32782140</v>
          </cell>
          <cell r="DL19">
            <v>10455</v>
          </cell>
          <cell r="DM19">
            <v>13171170</v>
          </cell>
          <cell r="DN19">
            <v>2244</v>
          </cell>
          <cell r="DO19">
            <v>7380000</v>
          </cell>
          <cell r="DP19">
            <v>216081</v>
          </cell>
          <cell r="DQ19">
            <v>53333310</v>
          </cell>
          <cell r="DR19">
            <v>935080</v>
          </cell>
          <cell r="DS19">
            <v>48979</v>
          </cell>
          <cell r="DT19">
            <v>6725</v>
          </cell>
          <cell r="DU19">
            <v>990784</v>
          </cell>
          <cell r="DV19">
            <v>3887</v>
          </cell>
          <cell r="DW19">
            <v>501768</v>
          </cell>
          <cell r="DX19">
            <v>301</v>
          </cell>
          <cell r="DY19">
            <v>1299</v>
          </cell>
          <cell r="DZ19">
            <v>1857</v>
          </cell>
          <cell r="EA19">
            <v>7144</v>
          </cell>
          <cell r="EB19">
            <v>502</v>
          </cell>
          <cell r="EC19">
            <v>9503</v>
          </cell>
          <cell r="ED19">
            <v>14535</v>
          </cell>
          <cell r="EE19">
            <v>2015</v>
          </cell>
          <cell r="EF19">
            <v>77</v>
          </cell>
          <cell r="EG19">
            <v>16627</v>
          </cell>
          <cell r="EH19">
            <v>2</v>
          </cell>
          <cell r="EI19">
            <v>9</v>
          </cell>
          <cell r="EJ19">
            <v>0</v>
          </cell>
          <cell r="EK19">
            <v>11</v>
          </cell>
          <cell r="EL19">
            <v>16394</v>
          </cell>
          <cell r="EM19">
            <v>9168</v>
          </cell>
          <cell r="EN19">
            <v>579</v>
          </cell>
          <cell r="EO19">
            <v>26141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6793</v>
          </cell>
        </row>
        <row r="20">
          <cell r="A20" t="str">
            <v>0110</v>
          </cell>
          <cell r="B20" t="str">
            <v>3560105</v>
          </cell>
          <cell r="C20">
            <v>23</v>
          </cell>
          <cell r="D20" t="str">
            <v>서산우체국</v>
          </cell>
          <cell r="E20">
            <v>11693</v>
          </cell>
          <cell r="F20">
            <v>4169710</v>
          </cell>
          <cell r="G20">
            <v>701073</v>
          </cell>
          <cell r="H20">
            <v>118672600</v>
          </cell>
          <cell r="I20">
            <v>818</v>
          </cell>
          <cell r="J20">
            <v>713584</v>
          </cell>
          <cell r="K20">
            <v>122842310</v>
          </cell>
          <cell r="L20">
            <v>11492</v>
          </cell>
          <cell r="M20">
            <v>18677180</v>
          </cell>
          <cell r="N20">
            <v>32876</v>
          </cell>
          <cell r="O20">
            <v>38916230</v>
          </cell>
          <cell r="P20">
            <v>1023</v>
          </cell>
          <cell r="Q20">
            <v>45391</v>
          </cell>
          <cell r="R20">
            <v>57593410</v>
          </cell>
          <cell r="S20">
            <v>161</v>
          </cell>
          <cell r="T20">
            <v>402500</v>
          </cell>
          <cell r="U20">
            <v>2058</v>
          </cell>
          <cell r="V20">
            <v>3041600</v>
          </cell>
          <cell r="W20">
            <v>0</v>
          </cell>
          <cell r="X20">
            <v>2219</v>
          </cell>
          <cell r="Y20">
            <v>3444100</v>
          </cell>
          <cell r="Z20">
            <v>4204</v>
          </cell>
          <cell r="AA20">
            <v>19172630</v>
          </cell>
          <cell r="AB20">
            <v>2422</v>
          </cell>
          <cell r="AC20">
            <v>7845000</v>
          </cell>
          <cell r="AD20">
            <v>1</v>
          </cell>
          <cell r="AE20">
            <v>6627</v>
          </cell>
          <cell r="AF20">
            <v>27017630</v>
          </cell>
          <cell r="AG20">
            <v>27550</v>
          </cell>
          <cell r="AH20">
            <v>42422020</v>
          </cell>
          <cell r="AI20">
            <v>738429</v>
          </cell>
          <cell r="AJ20">
            <v>168475430</v>
          </cell>
          <cell r="AK20">
            <v>1842</v>
          </cell>
          <cell r="AL20">
            <v>767821</v>
          </cell>
          <cell r="AM20">
            <v>210897450</v>
          </cell>
          <cell r="AN20">
            <v>4290</v>
          </cell>
          <cell r="AO20">
            <v>1131830</v>
          </cell>
          <cell r="AP20">
            <v>744</v>
          </cell>
          <cell r="AQ20">
            <v>63330</v>
          </cell>
          <cell r="AR20">
            <v>726</v>
          </cell>
          <cell r="AS20">
            <v>7</v>
          </cell>
          <cell r="AT20">
            <v>3</v>
          </cell>
          <cell r="AU20">
            <v>2</v>
          </cell>
          <cell r="AV20">
            <v>9475</v>
          </cell>
          <cell r="AW20">
            <v>299</v>
          </cell>
          <cell r="AX20">
            <v>125</v>
          </cell>
          <cell r="AY20">
            <v>0</v>
          </cell>
          <cell r="AZ20">
            <v>1032</v>
          </cell>
          <cell r="BA20">
            <v>0</v>
          </cell>
          <cell r="BB20">
            <v>0</v>
          </cell>
          <cell r="BC20">
            <v>25</v>
          </cell>
          <cell r="BD20">
            <v>25000</v>
          </cell>
          <cell r="BE20">
            <v>0</v>
          </cell>
          <cell r="BF20">
            <v>44</v>
          </cell>
          <cell r="BG20">
            <v>0</v>
          </cell>
          <cell r="BH20">
            <v>0</v>
          </cell>
          <cell r="BI20">
            <v>2</v>
          </cell>
          <cell r="BJ20">
            <v>2823</v>
          </cell>
          <cell r="BK20">
            <v>12727800</v>
          </cell>
          <cell r="BL20">
            <v>1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76446</v>
          </cell>
          <cell r="BT20">
            <v>18577</v>
          </cell>
          <cell r="BU20">
            <v>0</v>
          </cell>
          <cell r="BV20">
            <v>0</v>
          </cell>
          <cell r="BW20">
            <v>0</v>
          </cell>
          <cell r="BX20">
            <v>95023</v>
          </cell>
          <cell r="BY20">
            <v>585</v>
          </cell>
          <cell r="BZ20">
            <v>296150</v>
          </cell>
          <cell r="CA20">
            <v>33</v>
          </cell>
          <cell r="CB20">
            <v>11550</v>
          </cell>
          <cell r="CC20">
            <v>16</v>
          </cell>
          <cell r="CD20">
            <v>75000</v>
          </cell>
          <cell r="CE20">
            <v>0</v>
          </cell>
          <cell r="CF20">
            <v>0</v>
          </cell>
          <cell r="CG20">
            <v>2</v>
          </cell>
          <cell r="CH20">
            <v>800</v>
          </cell>
          <cell r="CI20">
            <v>636</v>
          </cell>
          <cell r="CJ20">
            <v>383500</v>
          </cell>
          <cell r="CK20">
            <v>31</v>
          </cell>
          <cell r="CL20">
            <v>113680</v>
          </cell>
          <cell r="CM20">
            <v>0</v>
          </cell>
          <cell r="CN20">
            <v>0</v>
          </cell>
          <cell r="CO20">
            <v>198</v>
          </cell>
          <cell r="CP20">
            <v>5880000</v>
          </cell>
          <cell r="CQ20">
            <v>229</v>
          </cell>
          <cell r="CR20">
            <v>5993680</v>
          </cell>
          <cell r="CS20">
            <v>86</v>
          </cell>
          <cell r="CT20">
            <v>2973700</v>
          </cell>
          <cell r="CU20">
            <v>1</v>
          </cell>
          <cell r="CV20">
            <v>39900</v>
          </cell>
          <cell r="CW20">
            <v>87</v>
          </cell>
          <cell r="CX20">
            <v>3013600</v>
          </cell>
          <cell r="CY20">
            <v>952</v>
          </cell>
          <cell r="CZ20">
            <v>9390780</v>
          </cell>
          <cell r="DA20">
            <v>714220</v>
          </cell>
          <cell r="DB20">
            <v>123225810</v>
          </cell>
          <cell r="DC20">
            <v>45620</v>
          </cell>
          <cell r="DD20">
            <v>63587090</v>
          </cell>
          <cell r="DE20">
            <v>8933</v>
          </cell>
          <cell r="DF20">
            <v>33475330</v>
          </cell>
          <cell r="DG20">
            <v>768773</v>
          </cell>
          <cell r="DH20">
            <v>220288230</v>
          </cell>
          <cell r="DI20">
            <v>199256230</v>
          </cell>
          <cell r="DJ20">
            <v>311576</v>
          </cell>
          <cell r="DK20">
            <v>54225420</v>
          </cell>
          <cell r="DL20">
            <v>19751</v>
          </cell>
          <cell r="DM20">
            <v>27375100</v>
          </cell>
          <cell r="DN20">
            <v>1260</v>
          </cell>
          <cell r="DO20">
            <v>1951500</v>
          </cell>
          <cell r="DP20">
            <v>332587</v>
          </cell>
          <cell r="DQ20">
            <v>83552020</v>
          </cell>
          <cell r="DR20">
            <v>1637667</v>
          </cell>
          <cell r="DS20">
            <v>71406</v>
          </cell>
          <cell r="DT20">
            <v>10856</v>
          </cell>
          <cell r="DU20">
            <v>1719929</v>
          </cell>
          <cell r="DV20">
            <v>37311</v>
          </cell>
          <cell r="DW20">
            <v>1020651</v>
          </cell>
          <cell r="DX20">
            <v>760</v>
          </cell>
          <cell r="DY20">
            <v>352</v>
          </cell>
          <cell r="DZ20">
            <v>5852</v>
          </cell>
          <cell r="EA20">
            <v>12098</v>
          </cell>
          <cell r="EB20">
            <v>644</v>
          </cell>
          <cell r="EC20">
            <v>18594</v>
          </cell>
          <cell r="ED20">
            <v>19215</v>
          </cell>
          <cell r="EE20">
            <v>4418</v>
          </cell>
          <cell r="EF20">
            <v>229</v>
          </cell>
          <cell r="EG20">
            <v>23862</v>
          </cell>
          <cell r="EH20">
            <v>107</v>
          </cell>
          <cell r="EI20">
            <v>179</v>
          </cell>
          <cell r="EJ20">
            <v>0</v>
          </cell>
          <cell r="EK20">
            <v>286</v>
          </cell>
          <cell r="EL20">
            <v>25174</v>
          </cell>
          <cell r="EM20">
            <v>16695</v>
          </cell>
          <cell r="EN20">
            <v>873</v>
          </cell>
          <cell r="EO20">
            <v>42742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8473</v>
          </cell>
        </row>
        <row r="21">
          <cell r="A21" t="str">
            <v>0110</v>
          </cell>
          <cell r="B21" t="str">
            <v>3579005</v>
          </cell>
          <cell r="C21">
            <v>24</v>
          </cell>
          <cell r="D21" t="str">
            <v>태안우체국</v>
          </cell>
          <cell r="E21">
            <v>1899</v>
          </cell>
          <cell r="F21">
            <v>645660</v>
          </cell>
          <cell r="G21">
            <v>305524</v>
          </cell>
          <cell r="H21">
            <v>48674000</v>
          </cell>
          <cell r="I21">
            <v>111676</v>
          </cell>
          <cell r="J21">
            <v>419099</v>
          </cell>
          <cell r="K21">
            <v>49319660</v>
          </cell>
          <cell r="L21">
            <v>4043</v>
          </cell>
          <cell r="M21">
            <v>7193270</v>
          </cell>
          <cell r="N21">
            <v>13236</v>
          </cell>
          <cell r="O21">
            <v>19492320</v>
          </cell>
          <cell r="P21">
            <v>762</v>
          </cell>
          <cell r="Q21">
            <v>18041</v>
          </cell>
          <cell r="R21">
            <v>26685590</v>
          </cell>
          <cell r="S21">
            <v>0</v>
          </cell>
          <cell r="T21">
            <v>0</v>
          </cell>
          <cell r="U21">
            <v>4394</v>
          </cell>
          <cell r="V21">
            <v>6591000</v>
          </cell>
          <cell r="W21">
            <v>354</v>
          </cell>
          <cell r="X21">
            <v>4748</v>
          </cell>
          <cell r="Y21">
            <v>6591000</v>
          </cell>
          <cell r="Z21">
            <v>3893</v>
          </cell>
          <cell r="AA21">
            <v>17732400</v>
          </cell>
          <cell r="AB21">
            <v>4124</v>
          </cell>
          <cell r="AC21">
            <v>11213500</v>
          </cell>
          <cell r="AD21">
            <v>5</v>
          </cell>
          <cell r="AE21">
            <v>8022</v>
          </cell>
          <cell r="AF21">
            <v>28945900</v>
          </cell>
          <cell r="AG21">
            <v>9835</v>
          </cell>
          <cell r="AH21">
            <v>25571330</v>
          </cell>
          <cell r="AI21">
            <v>327278</v>
          </cell>
          <cell r="AJ21">
            <v>85970820</v>
          </cell>
          <cell r="AK21">
            <v>112797</v>
          </cell>
          <cell r="AL21">
            <v>449910</v>
          </cell>
          <cell r="AM21">
            <v>111542150</v>
          </cell>
          <cell r="AN21">
            <v>5621</v>
          </cell>
          <cell r="AO21">
            <v>1483490</v>
          </cell>
          <cell r="AP21">
            <v>72</v>
          </cell>
          <cell r="AQ21">
            <v>6120</v>
          </cell>
          <cell r="AR21">
            <v>43</v>
          </cell>
          <cell r="AS21">
            <v>7</v>
          </cell>
          <cell r="AT21">
            <v>2</v>
          </cell>
          <cell r="AU21">
            <v>0</v>
          </cell>
          <cell r="AV21">
            <v>1090</v>
          </cell>
          <cell r="AW21">
            <v>202</v>
          </cell>
          <cell r="AX21">
            <v>104</v>
          </cell>
          <cell r="AY21">
            <v>0</v>
          </cell>
          <cell r="AZ21">
            <v>530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20</v>
          </cell>
          <cell r="BG21">
            <v>0</v>
          </cell>
          <cell r="BH21">
            <v>0</v>
          </cell>
          <cell r="BI21">
            <v>0</v>
          </cell>
          <cell r="BJ21">
            <v>3083</v>
          </cell>
          <cell r="BK21">
            <v>14897300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34261</v>
          </cell>
          <cell r="BT21">
            <v>15114</v>
          </cell>
          <cell r="BU21">
            <v>0</v>
          </cell>
          <cell r="BV21">
            <v>21</v>
          </cell>
          <cell r="BW21">
            <v>0</v>
          </cell>
          <cell r="BX21">
            <v>49396</v>
          </cell>
          <cell r="BY21">
            <v>3</v>
          </cell>
          <cell r="BZ21">
            <v>1740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3</v>
          </cell>
          <cell r="CJ21">
            <v>1740</v>
          </cell>
          <cell r="CK21">
            <v>4</v>
          </cell>
          <cell r="CL21">
            <v>8720</v>
          </cell>
          <cell r="CM21">
            <v>0</v>
          </cell>
          <cell r="CN21">
            <v>0</v>
          </cell>
          <cell r="CO21">
            <v>55</v>
          </cell>
          <cell r="CP21">
            <v>2393000</v>
          </cell>
          <cell r="CQ21">
            <v>59</v>
          </cell>
          <cell r="CR21">
            <v>2401720</v>
          </cell>
          <cell r="CS21">
            <v>64</v>
          </cell>
          <cell r="CT21">
            <v>1675300</v>
          </cell>
          <cell r="CU21">
            <v>8</v>
          </cell>
          <cell r="CV21">
            <v>359300</v>
          </cell>
          <cell r="CW21">
            <v>72</v>
          </cell>
          <cell r="CX21">
            <v>2034600</v>
          </cell>
          <cell r="CY21">
            <v>134</v>
          </cell>
          <cell r="CZ21">
            <v>4438060</v>
          </cell>
          <cell r="DA21">
            <v>419102</v>
          </cell>
          <cell r="DB21">
            <v>49321400</v>
          </cell>
          <cell r="DC21">
            <v>18100</v>
          </cell>
          <cell r="DD21">
            <v>29087310</v>
          </cell>
          <cell r="DE21">
            <v>12842</v>
          </cell>
          <cell r="DF21">
            <v>37571500</v>
          </cell>
          <cell r="DG21">
            <v>450044</v>
          </cell>
          <cell r="DH21">
            <v>115980210</v>
          </cell>
          <cell r="DI21">
            <v>89215550</v>
          </cell>
          <cell r="DJ21">
            <v>139056</v>
          </cell>
          <cell r="DK21">
            <v>22899270</v>
          </cell>
          <cell r="DL21">
            <v>7912</v>
          </cell>
          <cell r="DM21">
            <v>14932790</v>
          </cell>
          <cell r="DN21">
            <v>307</v>
          </cell>
          <cell r="DO21">
            <v>1688500</v>
          </cell>
          <cell r="DP21">
            <v>147275</v>
          </cell>
          <cell r="DQ21">
            <v>39520560</v>
          </cell>
          <cell r="DR21">
            <v>948613</v>
          </cell>
          <cell r="DS21">
            <v>35522</v>
          </cell>
          <cell r="DT21">
            <v>6918</v>
          </cell>
          <cell r="DU21">
            <v>991053</v>
          </cell>
          <cell r="DV21">
            <v>3330</v>
          </cell>
          <cell r="DW21">
            <v>852098</v>
          </cell>
          <cell r="DX21">
            <v>2044</v>
          </cell>
          <cell r="DY21">
            <v>184</v>
          </cell>
          <cell r="DZ21">
            <v>1864</v>
          </cell>
          <cell r="EA21">
            <v>2012</v>
          </cell>
          <cell r="EB21">
            <v>85</v>
          </cell>
          <cell r="EC21">
            <v>3961</v>
          </cell>
          <cell r="ED21">
            <v>2026</v>
          </cell>
          <cell r="EE21">
            <v>587</v>
          </cell>
          <cell r="EF21">
            <v>15</v>
          </cell>
          <cell r="EG21">
            <v>2628</v>
          </cell>
          <cell r="EH21">
            <v>0</v>
          </cell>
          <cell r="EI21">
            <v>15</v>
          </cell>
          <cell r="EJ21">
            <v>0</v>
          </cell>
          <cell r="EK21">
            <v>15</v>
          </cell>
          <cell r="EL21">
            <v>3890</v>
          </cell>
          <cell r="EM21">
            <v>2614</v>
          </cell>
          <cell r="EN21">
            <v>100</v>
          </cell>
          <cell r="EO21">
            <v>6604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8265</v>
          </cell>
        </row>
        <row r="22">
          <cell r="A22" t="str">
            <v>0110</v>
          </cell>
          <cell r="B22" t="str">
            <v>3600114</v>
          </cell>
          <cell r="C22">
            <v>8</v>
          </cell>
          <cell r="D22" t="str">
            <v>청주우체국</v>
          </cell>
          <cell r="E22">
            <v>32760</v>
          </cell>
          <cell r="F22">
            <v>13452500</v>
          </cell>
          <cell r="G22">
            <v>3004089</v>
          </cell>
          <cell r="H22">
            <v>517003770</v>
          </cell>
          <cell r="I22">
            <v>6247</v>
          </cell>
          <cell r="J22">
            <v>3043096</v>
          </cell>
          <cell r="K22">
            <v>530456270</v>
          </cell>
          <cell r="L22">
            <v>75522</v>
          </cell>
          <cell r="M22">
            <v>124430220</v>
          </cell>
          <cell r="N22">
            <v>148445</v>
          </cell>
          <cell r="O22">
            <v>242077600</v>
          </cell>
          <cell r="P22">
            <v>7498</v>
          </cell>
          <cell r="Q22">
            <v>231465</v>
          </cell>
          <cell r="R22">
            <v>366507820</v>
          </cell>
          <cell r="S22">
            <v>25</v>
          </cell>
          <cell r="T22">
            <v>74500</v>
          </cell>
          <cell r="U22">
            <v>9614</v>
          </cell>
          <cell r="V22">
            <v>14584430</v>
          </cell>
          <cell r="W22">
            <v>0</v>
          </cell>
          <cell r="X22">
            <v>9639</v>
          </cell>
          <cell r="Y22">
            <v>14658930</v>
          </cell>
          <cell r="Z22">
            <v>11801</v>
          </cell>
          <cell r="AA22">
            <v>50474240</v>
          </cell>
          <cell r="AB22">
            <v>9209</v>
          </cell>
          <cell r="AC22">
            <v>24818690</v>
          </cell>
          <cell r="AD22">
            <v>142</v>
          </cell>
          <cell r="AE22">
            <v>21152</v>
          </cell>
          <cell r="AF22">
            <v>75292930</v>
          </cell>
          <cell r="AG22">
            <v>120108</v>
          </cell>
          <cell r="AH22">
            <v>188431460</v>
          </cell>
          <cell r="AI22">
            <v>3171357</v>
          </cell>
          <cell r="AJ22">
            <v>798484490</v>
          </cell>
          <cell r="AK22">
            <v>13887</v>
          </cell>
          <cell r="AL22">
            <v>3305352</v>
          </cell>
          <cell r="AM22">
            <v>986915950</v>
          </cell>
          <cell r="AN22">
            <v>35381</v>
          </cell>
          <cell r="AO22">
            <v>9903340</v>
          </cell>
          <cell r="AP22">
            <v>291</v>
          </cell>
          <cell r="AQ22">
            <v>24420</v>
          </cell>
          <cell r="AR22">
            <v>666</v>
          </cell>
          <cell r="AS22">
            <v>23</v>
          </cell>
          <cell r="AT22">
            <v>39</v>
          </cell>
          <cell r="AU22">
            <v>0</v>
          </cell>
          <cell r="AV22">
            <v>20559</v>
          </cell>
          <cell r="AW22">
            <v>2946</v>
          </cell>
          <cell r="AX22">
            <v>570</v>
          </cell>
          <cell r="AY22">
            <v>0</v>
          </cell>
          <cell r="AZ22">
            <v>4396</v>
          </cell>
          <cell r="BA22">
            <v>0</v>
          </cell>
          <cell r="BB22">
            <v>0</v>
          </cell>
          <cell r="BC22">
            <v>3119</v>
          </cell>
          <cell r="BD22">
            <v>3119000</v>
          </cell>
          <cell r="BE22">
            <v>0</v>
          </cell>
          <cell r="BF22">
            <v>383</v>
          </cell>
          <cell r="BG22">
            <v>0</v>
          </cell>
          <cell r="BH22">
            <v>0</v>
          </cell>
          <cell r="BI22">
            <v>23</v>
          </cell>
          <cell r="BJ22">
            <v>4818</v>
          </cell>
          <cell r="BK22">
            <v>17753700</v>
          </cell>
          <cell r="BL22">
            <v>2</v>
          </cell>
          <cell r="BM22">
            <v>0</v>
          </cell>
          <cell r="BN22">
            <v>1</v>
          </cell>
          <cell r="BO22">
            <v>283</v>
          </cell>
          <cell r="BP22">
            <v>283000</v>
          </cell>
          <cell r="BQ22">
            <v>0</v>
          </cell>
          <cell r="BR22">
            <v>5</v>
          </cell>
          <cell r="BS22">
            <v>128742</v>
          </cell>
          <cell r="BT22">
            <v>101691</v>
          </cell>
          <cell r="BU22">
            <v>0</v>
          </cell>
          <cell r="BV22">
            <v>8200</v>
          </cell>
          <cell r="BW22">
            <v>0</v>
          </cell>
          <cell r="BX22">
            <v>238633</v>
          </cell>
          <cell r="BY22">
            <v>3416</v>
          </cell>
          <cell r="BZ22">
            <v>3152730</v>
          </cell>
          <cell r="CA22">
            <v>481</v>
          </cell>
          <cell r="CB22">
            <v>168350</v>
          </cell>
          <cell r="CC22">
            <v>774</v>
          </cell>
          <cell r="CD22">
            <v>1362000</v>
          </cell>
          <cell r="CE22">
            <v>440</v>
          </cell>
          <cell r="CF22">
            <v>657880</v>
          </cell>
          <cell r="CG22">
            <v>20</v>
          </cell>
          <cell r="CH22">
            <v>8000</v>
          </cell>
          <cell r="CI22">
            <v>5131</v>
          </cell>
          <cell r="CJ22">
            <v>5348960</v>
          </cell>
          <cell r="CK22">
            <v>115</v>
          </cell>
          <cell r="CL22">
            <v>335170</v>
          </cell>
          <cell r="CM22">
            <v>0</v>
          </cell>
          <cell r="CN22">
            <v>0</v>
          </cell>
          <cell r="CO22">
            <v>1386</v>
          </cell>
          <cell r="CP22">
            <v>54600580</v>
          </cell>
          <cell r="CQ22">
            <v>1501</v>
          </cell>
          <cell r="CR22">
            <v>54935750</v>
          </cell>
          <cell r="CS22">
            <v>553</v>
          </cell>
          <cell r="CT22">
            <v>15055200</v>
          </cell>
          <cell r="CU22">
            <v>174</v>
          </cell>
          <cell r="CV22">
            <v>5901600</v>
          </cell>
          <cell r="CW22">
            <v>727</v>
          </cell>
          <cell r="CX22">
            <v>20956800</v>
          </cell>
          <cell r="CY22">
            <v>7359</v>
          </cell>
          <cell r="CZ22">
            <v>81241510</v>
          </cell>
          <cell r="DA22">
            <v>3048227</v>
          </cell>
          <cell r="DB22">
            <v>535805230</v>
          </cell>
          <cell r="DC22">
            <v>232966</v>
          </cell>
          <cell r="DD22">
            <v>421443570</v>
          </cell>
          <cell r="DE22">
            <v>31518</v>
          </cell>
          <cell r="DF22">
            <v>110908660</v>
          </cell>
          <cell r="DG22">
            <v>3312711</v>
          </cell>
          <cell r="DH22">
            <v>1068157460</v>
          </cell>
          <cell r="DI22">
            <v>868157460</v>
          </cell>
          <cell r="DJ22">
            <v>1076464</v>
          </cell>
          <cell r="DK22">
            <v>201850310</v>
          </cell>
          <cell r="DL22">
            <v>82600</v>
          </cell>
          <cell r="DM22">
            <v>166721370</v>
          </cell>
          <cell r="DN22">
            <v>1568</v>
          </cell>
          <cell r="DO22">
            <v>3241500</v>
          </cell>
          <cell r="DP22">
            <v>1160632</v>
          </cell>
          <cell r="DQ22">
            <v>371813180</v>
          </cell>
          <cell r="DR22">
            <v>7290909</v>
          </cell>
          <cell r="DS22">
            <v>304089</v>
          </cell>
          <cell r="DT22">
            <v>42942</v>
          </cell>
          <cell r="DU22">
            <v>7637940</v>
          </cell>
          <cell r="DV22">
            <v>159538</v>
          </cell>
          <cell r="DW22">
            <v>1073479</v>
          </cell>
          <cell r="DX22">
            <v>22427</v>
          </cell>
          <cell r="DY22">
            <v>8233</v>
          </cell>
          <cell r="DZ22">
            <v>0</v>
          </cell>
          <cell r="EA22">
            <v>1</v>
          </cell>
          <cell r="EB22">
            <v>2579</v>
          </cell>
          <cell r="EC22">
            <v>2580</v>
          </cell>
          <cell r="ED22">
            <v>34661</v>
          </cell>
          <cell r="EE22">
            <v>6</v>
          </cell>
          <cell r="EF22">
            <v>695</v>
          </cell>
          <cell r="EG22">
            <v>35362</v>
          </cell>
          <cell r="EH22">
            <v>761</v>
          </cell>
          <cell r="EI22">
            <v>0</v>
          </cell>
          <cell r="EJ22">
            <v>0</v>
          </cell>
          <cell r="EK22">
            <v>761</v>
          </cell>
          <cell r="EL22">
            <v>35422</v>
          </cell>
          <cell r="EM22">
            <v>7</v>
          </cell>
          <cell r="EN22">
            <v>3274</v>
          </cell>
          <cell r="EO22">
            <v>38703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48324</v>
          </cell>
        </row>
        <row r="23">
          <cell r="A23" t="str">
            <v>0110</v>
          </cell>
          <cell r="B23" t="str">
            <v>3611503</v>
          </cell>
          <cell r="C23">
            <v>11</v>
          </cell>
          <cell r="D23" t="str">
            <v>청주집중</v>
          </cell>
          <cell r="E23">
            <v>3137</v>
          </cell>
          <cell r="F23">
            <v>1074660</v>
          </cell>
          <cell r="G23">
            <v>1050985</v>
          </cell>
          <cell r="H23">
            <v>168298590</v>
          </cell>
          <cell r="I23">
            <v>201</v>
          </cell>
          <cell r="J23">
            <v>1054323</v>
          </cell>
          <cell r="K23">
            <v>169373250</v>
          </cell>
          <cell r="L23">
            <v>620</v>
          </cell>
          <cell r="M23">
            <v>843940</v>
          </cell>
          <cell r="N23">
            <v>27516</v>
          </cell>
          <cell r="O23">
            <v>31561280</v>
          </cell>
          <cell r="P23">
            <v>464</v>
          </cell>
          <cell r="Q23">
            <v>28600</v>
          </cell>
          <cell r="R23">
            <v>32405220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1</v>
          </cell>
          <cell r="AC23">
            <v>3000</v>
          </cell>
          <cell r="AD23">
            <v>3</v>
          </cell>
          <cell r="AE23">
            <v>4</v>
          </cell>
          <cell r="AF23">
            <v>3000</v>
          </cell>
          <cell r="AG23">
            <v>3757</v>
          </cell>
          <cell r="AH23">
            <v>1918600</v>
          </cell>
          <cell r="AI23">
            <v>1078502</v>
          </cell>
          <cell r="AJ23">
            <v>199862870</v>
          </cell>
          <cell r="AK23">
            <v>668</v>
          </cell>
          <cell r="AL23">
            <v>1082927</v>
          </cell>
          <cell r="AM23">
            <v>201781470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52001</v>
          </cell>
          <cell r="BT23">
            <v>963181</v>
          </cell>
          <cell r="BU23">
            <v>0</v>
          </cell>
          <cell r="BV23">
            <v>0</v>
          </cell>
          <cell r="BW23">
            <v>0</v>
          </cell>
          <cell r="BX23">
            <v>1015182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1054323</v>
          </cell>
          <cell r="DB23">
            <v>169373250</v>
          </cell>
          <cell r="DC23">
            <v>28600</v>
          </cell>
          <cell r="DD23">
            <v>32405220</v>
          </cell>
          <cell r="DE23">
            <v>4</v>
          </cell>
          <cell r="DF23">
            <v>3000</v>
          </cell>
          <cell r="DG23">
            <v>1082927</v>
          </cell>
          <cell r="DH23">
            <v>201781470</v>
          </cell>
          <cell r="DI23">
            <v>200526360</v>
          </cell>
          <cell r="DJ23">
            <v>1047600</v>
          </cell>
          <cell r="DK23">
            <v>168118140</v>
          </cell>
          <cell r="DL23">
            <v>28136</v>
          </cell>
          <cell r="DM23">
            <v>32405220</v>
          </cell>
          <cell r="DN23">
            <v>1</v>
          </cell>
          <cell r="DO23">
            <v>3000</v>
          </cell>
          <cell r="DP23">
            <v>1075737</v>
          </cell>
          <cell r="DQ23">
            <v>200526360</v>
          </cell>
          <cell r="DR23">
            <v>663366</v>
          </cell>
          <cell r="DS23">
            <v>24103</v>
          </cell>
          <cell r="DT23">
            <v>3999</v>
          </cell>
          <cell r="DU23">
            <v>691468</v>
          </cell>
          <cell r="DV23">
            <v>0</v>
          </cell>
          <cell r="DW23">
            <v>690041</v>
          </cell>
          <cell r="DX23">
            <v>1367</v>
          </cell>
          <cell r="DY23">
            <v>60</v>
          </cell>
          <cell r="DZ23">
            <v>1320</v>
          </cell>
          <cell r="EA23">
            <v>4530</v>
          </cell>
          <cell r="EB23">
            <v>157</v>
          </cell>
          <cell r="EC23">
            <v>6007</v>
          </cell>
          <cell r="ED23">
            <v>5832</v>
          </cell>
          <cell r="EE23">
            <v>902</v>
          </cell>
          <cell r="EF23">
            <v>63</v>
          </cell>
          <cell r="EG23">
            <v>6797</v>
          </cell>
          <cell r="EH23">
            <v>13</v>
          </cell>
          <cell r="EI23">
            <v>41</v>
          </cell>
          <cell r="EJ23">
            <v>0</v>
          </cell>
          <cell r="EK23">
            <v>54</v>
          </cell>
          <cell r="EL23">
            <v>7165</v>
          </cell>
          <cell r="EM23">
            <v>5473</v>
          </cell>
          <cell r="EN23">
            <v>220</v>
          </cell>
          <cell r="EO23">
            <v>12858</v>
          </cell>
          <cell r="EP23">
            <v>14231582</v>
          </cell>
          <cell r="EQ23">
            <v>728895</v>
          </cell>
          <cell r="ER23">
            <v>144928</v>
          </cell>
          <cell r="ES23">
            <v>15105405</v>
          </cell>
          <cell r="ET23">
            <v>139818</v>
          </cell>
        </row>
        <row r="24">
          <cell r="A24" t="str">
            <v>0110</v>
          </cell>
          <cell r="B24" t="str">
            <v>3658005</v>
          </cell>
          <cell r="C24">
            <v>27</v>
          </cell>
          <cell r="D24" t="str">
            <v>진천우체국</v>
          </cell>
          <cell r="E24">
            <v>7009</v>
          </cell>
          <cell r="F24">
            <v>2429520</v>
          </cell>
          <cell r="G24">
            <v>339934</v>
          </cell>
          <cell r="H24">
            <v>54104960</v>
          </cell>
          <cell r="I24">
            <v>248</v>
          </cell>
          <cell r="J24">
            <v>347191</v>
          </cell>
          <cell r="K24">
            <v>56534480</v>
          </cell>
          <cell r="L24">
            <v>10681</v>
          </cell>
          <cell r="M24">
            <v>15888090</v>
          </cell>
          <cell r="N24">
            <v>12409</v>
          </cell>
          <cell r="O24">
            <v>13325300</v>
          </cell>
          <cell r="P24">
            <v>27</v>
          </cell>
          <cell r="Q24">
            <v>23117</v>
          </cell>
          <cell r="R24">
            <v>29213390</v>
          </cell>
          <cell r="S24">
            <v>18</v>
          </cell>
          <cell r="T24">
            <v>47500</v>
          </cell>
          <cell r="U24">
            <v>1890</v>
          </cell>
          <cell r="V24">
            <v>2844500</v>
          </cell>
          <cell r="W24">
            <v>0</v>
          </cell>
          <cell r="X24">
            <v>1908</v>
          </cell>
          <cell r="Y24">
            <v>2892000</v>
          </cell>
          <cell r="Z24">
            <v>2353</v>
          </cell>
          <cell r="AA24">
            <v>7849000</v>
          </cell>
          <cell r="AB24">
            <v>1033</v>
          </cell>
          <cell r="AC24">
            <v>2931500</v>
          </cell>
          <cell r="AD24">
            <v>0</v>
          </cell>
          <cell r="AE24">
            <v>3386</v>
          </cell>
          <cell r="AF24">
            <v>10780500</v>
          </cell>
          <cell r="AG24">
            <v>20061</v>
          </cell>
          <cell r="AH24">
            <v>26214110</v>
          </cell>
          <cell r="AI24">
            <v>355266</v>
          </cell>
          <cell r="AJ24">
            <v>73206260</v>
          </cell>
          <cell r="AK24">
            <v>275</v>
          </cell>
          <cell r="AL24">
            <v>375602</v>
          </cell>
          <cell r="AM24">
            <v>99420370</v>
          </cell>
          <cell r="AN24">
            <v>11619</v>
          </cell>
          <cell r="AO24">
            <v>3015060</v>
          </cell>
          <cell r="AP24">
            <v>0</v>
          </cell>
          <cell r="AQ24">
            <v>0</v>
          </cell>
          <cell r="AR24">
            <v>130</v>
          </cell>
          <cell r="AS24">
            <v>1</v>
          </cell>
          <cell r="AT24">
            <v>1</v>
          </cell>
          <cell r="AU24">
            <v>0</v>
          </cell>
          <cell r="AV24">
            <v>389</v>
          </cell>
          <cell r="AW24">
            <v>137</v>
          </cell>
          <cell r="AX24">
            <v>20</v>
          </cell>
          <cell r="AY24">
            <v>0</v>
          </cell>
          <cell r="AZ24">
            <v>643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7</v>
          </cell>
          <cell r="BG24">
            <v>0</v>
          </cell>
          <cell r="BI24">
            <v>15</v>
          </cell>
          <cell r="BJ24">
            <v>1683</v>
          </cell>
          <cell r="BK24">
            <v>5593400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1</v>
          </cell>
          <cell r="BS24">
            <v>60597</v>
          </cell>
          <cell r="BT24">
            <v>40521</v>
          </cell>
          <cell r="BU24">
            <v>0</v>
          </cell>
          <cell r="BV24">
            <v>0</v>
          </cell>
          <cell r="BW24">
            <v>0</v>
          </cell>
          <cell r="BX24">
            <v>101118</v>
          </cell>
          <cell r="BY24">
            <v>1413</v>
          </cell>
          <cell r="BZ24">
            <v>737010</v>
          </cell>
          <cell r="CA24">
            <v>14</v>
          </cell>
          <cell r="CB24">
            <v>4900</v>
          </cell>
          <cell r="CC24">
            <v>950</v>
          </cell>
          <cell r="CD24">
            <v>585100</v>
          </cell>
          <cell r="CE24">
            <v>3</v>
          </cell>
          <cell r="CF24">
            <v>30600</v>
          </cell>
          <cell r="CG24">
            <v>0</v>
          </cell>
          <cell r="CH24">
            <v>0</v>
          </cell>
          <cell r="CI24">
            <v>2380</v>
          </cell>
          <cell r="CJ24">
            <v>1357610</v>
          </cell>
          <cell r="CK24">
            <v>50</v>
          </cell>
          <cell r="CL24">
            <v>139990</v>
          </cell>
          <cell r="CM24">
            <v>0</v>
          </cell>
          <cell r="CN24">
            <v>0</v>
          </cell>
          <cell r="CO24">
            <v>305</v>
          </cell>
          <cell r="CP24">
            <v>8391900</v>
          </cell>
          <cell r="CQ24">
            <v>355</v>
          </cell>
          <cell r="CR24">
            <v>8531890</v>
          </cell>
          <cell r="CS24">
            <v>62</v>
          </cell>
          <cell r="CT24">
            <v>1517400</v>
          </cell>
          <cell r="CU24">
            <v>1</v>
          </cell>
          <cell r="CV24">
            <v>105100</v>
          </cell>
          <cell r="CW24">
            <v>63</v>
          </cell>
          <cell r="CX24">
            <v>1622500</v>
          </cell>
          <cell r="CY24">
            <v>2798</v>
          </cell>
          <cell r="CZ24">
            <v>11512000</v>
          </cell>
          <cell r="DA24">
            <v>349571</v>
          </cell>
          <cell r="DB24">
            <v>57892090</v>
          </cell>
          <cell r="DC24">
            <v>23472</v>
          </cell>
          <cell r="DD24">
            <v>37745280</v>
          </cell>
          <cell r="DE24">
            <v>5357</v>
          </cell>
          <cell r="DF24">
            <v>15295000</v>
          </cell>
          <cell r="DG24">
            <v>378400</v>
          </cell>
          <cell r="DH24">
            <v>110932370</v>
          </cell>
          <cell r="DI24">
            <v>95297440</v>
          </cell>
          <cell r="DJ24">
            <v>228546</v>
          </cell>
          <cell r="DK24">
            <v>34540210</v>
          </cell>
          <cell r="DL24">
            <v>9214</v>
          </cell>
          <cell r="DM24">
            <v>16880730</v>
          </cell>
          <cell r="DN24">
            <v>488</v>
          </cell>
          <cell r="DO24">
            <v>1516700</v>
          </cell>
          <cell r="DP24">
            <v>238248</v>
          </cell>
          <cell r="DQ24">
            <v>52937640</v>
          </cell>
          <cell r="DR24">
            <v>583835</v>
          </cell>
          <cell r="DS24">
            <v>34028</v>
          </cell>
          <cell r="DT24">
            <v>3606</v>
          </cell>
          <cell r="DU24">
            <v>621469</v>
          </cell>
          <cell r="DV24">
            <v>53</v>
          </cell>
          <cell r="DW24">
            <v>531078</v>
          </cell>
          <cell r="DX24">
            <v>504</v>
          </cell>
          <cell r="DY24">
            <v>166</v>
          </cell>
          <cell r="DZ24">
            <v>142</v>
          </cell>
          <cell r="EA24">
            <v>3544</v>
          </cell>
          <cell r="EB24">
            <v>261</v>
          </cell>
          <cell r="EC24">
            <v>3947</v>
          </cell>
          <cell r="ED24">
            <v>5969</v>
          </cell>
          <cell r="EE24">
            <v>1447</v>
          </cell>
          <cell r="EF24">
            <v>20</v>
          </cell>
          <cell r="EG24">
            <v>7436</v>
          </cell>
          <cell r="EH24">
            <v>9</v>
          </cell>
          <cell r="EI24">
            <v>46</v>
          </cell>
          <cell r="EJ24">
            <v>0</v>
          </cell>
          <cell r="EK24">
            <v>55</v>
          </cell>
          <cell r="EL24">
            <v>6120</v>
          </cell>
          <cell r="EM24">
            <v>5037</v>
          </cell>
          <cell r="EN24">
            <v>281</v>
          </cell>
          <cell r="EO24">
            <v>11438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1990</v>
          </cell>
        </row>
        <row r="25">
          <cell r="A25" t="str">
            <v>0110</v>
          </cell>
          <cell r="B25" t="str">
            <v>3678005</v>
          </cell>
          <cell r="C25">
            <v>26</v>
          </cell>
          <cell r="D25" t="str">
            <v>괴산우체국</v>
          </cell>
          <cell r="E25">
            <v>7677</v>
          </cell>
          <cell r="F25">
            <v>2670900</v>
          </cell>
          <cell r="G25">
            <v>400716</v>
          </cell>
          <cell r="H25">
            <v>65037940</v>
          </cell>
          <cell r="I25">
            <v>377</v>
          </cell>
          <cell r="J25">
            <v>408770</v>
          </cell>
          <cell r="K25">
            <v>67708840</v>
          </cell>
          <cell r="L25">
            <v>5523</v>
          </cell>
          <cell r="M25">
            <v>13844580</v>
          </cell>
          <cell r="N25">
            <v>11505</v>
          </cell>
          <cell r="O25">
            <v>11959090</v>
          </cell>
          <cell r="P25">
            <v>2367</v>
          </cell>
          <cell r="Q25">
            <v>19395</v>
          </cell>
          <cell r="R25">
            <v>25803670</v>
          </cell>
          <cell r="S25">
            <v>0</v>
          </cell>
          <cell r="T25">
            <v>0</v>
          </cell>
          <cell r="U25">
            <v>5225</v>
          </cell>
          <cell r="V25">
            <v>7837500</v>
          </cell>
          <cell r="W25">
            <v>0</v>
          </cell>
          <cell r="X25">
            <v>5225</v>
          </cell>
          <cell r="Y25">
            <v>7837500</v>
          </cell>
          <cell r="Z25">
            <v>3764</v>
          </cell>
          <cell r="AA25">
            <v>16578200</v>
          </cell>
          <cell r="AB25">
            <v>1921</v>
          </cell>
          <cell r="AC25">
            <v>5426590</v>
          </cell>
          <cell r="AD25">
            <v>19</v>
          </cell>
          <cell r="AE25">
            <v>5704</v>
          </cell>
          <cell r="AF25">
            <v>22004790</v>
          </cell>
          <cell r="AG25">
            <v>16964</v>
          </cell>
          <cell r="AH25">
            <v>33093680</v>
          </cell>
          <cell r="AI25">
            <v>419367</v>
          </cell>
          <cell r="AJ25">
            <v>90261120</v>
          </cell>
          <cell r="AK25">
            <v>2763</v>
          </cell>
          <cell r="AL25">
            <v>439094</v>
          </cell>
          <cell r="AM25">
            <v>123354800</v>
          </cell>
          <cell r="AN25">
            <v>11964</v>
          </cell>
          <cell r="AO25">
            <v>2998310</v>
          </cell>
          <cell r="AP25">
            <v>3113</v>
          </cell>
          <cell r="AQ25">
            <v>264600</v>
          </cell>
          <cell r="AR25">
            <v>165</v>
          </cell>
          <cell r="AS25">
            <v>3</v>
          </cell>
          <cell r="AT25">
            <v>2</v>
          </cell>
          <cell r="AU25">
            <v>0</v>
          </cell>
          <cell r="AV25">
            <v>749</v>
          </cell>
          <cell r="AW25">
            <v>74</v>
          </cell>
          <cell r="AX25">
            <v>109</v>
          </cell>
          <cell r="AY25">
            <v>0</v>
          </cell>
          <cell r="AZ25">
            <v>509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28</v>
          </cell>
          <cell r="BG25">
            <v>0</v>
          </cell>
          <cell r="BH25">
            <v>0</v>
          </cell>
          <cell r="BI25">
            <v>0</v>
          </cell>
          <cell r="BJ25">
            <v>3063</v>
          </cell>
          <cell r="BK25">
            <v>13438500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38868</v>
          </cell>
          <cell r="BT25">
            <v>22395</v>
          </cell>
          <cell r="BU25">
            <v>0</v>
          </cell>
          <cell r="BV25">
            <v>0</v>
          </cell>
          <cell r="BW25">
            <v>0</v>
          </cell>
          <cell r="BX25">
            <v>61263</v>
          </cell>
          <cell r="BY25">
            <v>745</v>
          </cell>
          <cell r="BZ25">
            <v>298000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745</v>
          </cell>
          <cell r="CJ25">
            <v>298000</v>
          </cell>
          <cell r="CK25">
            <v>21</v>
          </cell>
          <cell r="CL25">
            <v>69670</v>
          </cell>
          <cell r="CM25">
            <v>0</v>
          </cell>
          <cell r="CN25">
            <v>0</v>
          </cell>
          <cell r="CO25">
            <v>101</v>
          </cell>
          <cell r="CP25">
            <v>3689500</v>
          </cell>
          <cell r="CQ25">
            <v>122</v>
          </cell>
          <cell r="CR25">
            <v>3759170</v>
          </cell>
          <cell r="CS25">
            <v>29</v>
          </cell>
          <cell r="CT25">
            <v>820000</v>
          </cell>
          <cell r="CU25">
            <v>2</v>
          </cell>
          <cell r="CV25">
            <v>126500</v>
          </cell>
          <cell r="CW25">
            <v>31</v>
          </cell>
          <cell r="CX25">
            <v>946500</v>
          </cell>
          <cell r="CY25">
            <v>898</v>
          </cell>
          <cell r="CZ25">
            <v>5003670</v>
          </cell>
          <cell r="DA25">
            <v>409515</v>
          </cell>
          <cell r="DB25">
            <v>68006840</v>
          </cell>
          <cell r="DC25">
            <v>19517</v>
          </cell>
          <cell r="DD25">
            <v>29562840</v>
          </cell>
          <cell r="DE25">
            <v>10960</v>
          </cell>
          <cell r="DF25">
            <v>30788790</v>
          </cell>
          <cell r="DG25">
            <v>439992</v>
          </cell>
          <cell r="DH25">
            <v>128358470</v>
          </cell>
          <cell r="DI25">
            <v>109390260</v>
          </cell>
          <cell r="DJ25">
            <v>240576</v>
          </cell>
          <cell r="DK25">
            <v>40486830</v>
          </cell>
          <cell r="DL25">
            <v>6730</v>
          </cell>
          <cell r="DM25">
            <v>13701550</v>
          </cell>
          <cell r="DN25">
            <v>190</v>
          </cell>
          <cell r="DO25">
            <v>378500</v>
          </cell>
          <cell r="DP25">
            <v>247496</v>
          </cell>
          <cell r="DQ25">
            <v>54566880</v>
          </cell>
          <cell r="DR25">
            <v>887441</v>
          </cell>
          <cell r="DS25">
            <v>33314</v>
          </cell>
          <cell r="DT25">
            <v>8188</v>
          </cell>
          <cell r="DU25">
            <v>928943</v>
          </cell>
          <cell r="DV25">
            <v>22271</v>
          </cell>
          <cell r="DW25">
            <v>641756</v>
          </cell>
          <cell r="DX25">
            <v>382</v>
          </cell>
          <cell r="DY25">
            <v>5</v>
          </cell>
          <cell r="DZ25">
            <v>500</v>
          </cell>
          <cell r="EA25">
            <v>4208</v>
          </cell>
          <cell r="EB25">
            <v>180</v>
          </cell>
          <cell r="EC25">
            <v>4888</v>
          </cell>
          <cell r="ED25">
            <v>6503</v>
          </cell>
          <cell r="EE25">
            <v>1389</v>
          </cell>
          <cell r="EF25">
            <v>36</v>
          </cell>
          <cell r="EG25">
            <v>7928</v>
          </cell>
          <cell r="EH25">
            <v>3</v>
          </cell>
          <cell r="EI25">
            <v>0</v>
          </cell>
          <cell r="EJ25">
            <v>0</v>
          </cell>
          <cell r="EK25">
            <v>3</v>
          </cell>
          <cell r="EL25">
            <v>7006</v>
          </cell>
          <cell r="EM25">
            <v>5597</v>
          </cell>
          <cell r="EN25">
            <v>216</v>
          </cell>
          <cell r="EO25">
            <v>12819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3156</v>
          </cell>
        </row>
        <row r="26">
          <cell r="A26" t="str">
            <v>0110</v>
          </cell>
          <cell r="B26" t="str">
            <v>3698005</v>
          </cell>
          <cell r="C26">
            <v>29</v>
          </cell>
          <cell r="D26" t="str">
            <v>음성우체국</v>
          </cell>
          <cell r="E26">
            <v>9051</v>
          </cell>
          <cell r="F26">
            <v>3255970</v>
          </cell>
          <cell r="G26">
            <v>434551</v>
          </cell>
          <cell r="H26">
            <v>65938240</v>
          </cell>
          <cell r="I26">
            <v>495</v>
          </cell>
          <cell r="J26">
            <v>444097</v>
          </cell>
          <cell r="K26">
            <v>69194210</v>
          </cell>
          <cell r="L26">
            <v>11609</v>
          </cell>
          <cell r="M26">
            <v>17078100</v>
          </cell>
          <cell r="N26">
            <v>13668</v>
          </cell>
          <cell r="O26">
            <v>15816190</v>
          </cell>
          <cell r="P26">
            <v>1415</v>
          </cell>
          <cell r="Q26">
            <v>26692</v>
          </cell>
          <cell r="R26">
            <v>32894290</v>
          </cell>
          <cell r="S26">
            <v>0</v>
          </cell>
          <cell r="T26">
            <v>0</v>
          </cell>
          <cell r="U26">
            <v>519</v>
          </cell>
          <cell r="V26">
            <v>786500</v>
          </cell>
          <cell r="W26">
            <v>0</v>
          </cell>
          <cell r="X26">
            <v>519</v>
          </cell>
          <cell r="Y26">
            <v>786500</v>
          </cell>
          <cell r="Z26">
            <v>3779</v>
          </cell>
          <cell r="AA26">
            <v>12228280</v>
          </cell>
          <cell r="AB26">
            <v>822</v>
          </cell>
          <cell r="AC26">
            <v>1943500</v>
          </cell>
          <cell r="AD26">
            <v>9</v>
          </cell>
          <cell r="AE26">
            <v>4610</v>
          </cell>
          <cell r="AF26">
            <v>14171780</v>
          </cell>
          <cell r="AG26">
            <v>24439</v>
          </cell>
          <cell r="AH26">
            <v>32562350</v>
          </cell>
          <cell r="AI26">
            <v>449560</v>
          </cell>
          <cell r="AJ26">
            <v>84484430</v>
          </cell>
          <cell r="AK26">
            <v>1919</v>
          </cell>
          <cell r="AL26">
            <v>475918</v>
          </cell>
          <cell r="AM26">
            <v>117046780</v>
          </cell>
          <cell r="AN26">
            <v>3624</v>
          </cell>
          <cell r="AO26">
            <v>929320</v>
          </cell>
          <cell r="AP26">
            <v>0</v>
          </cell>
          <cell r="AQ26">
            <v>0</v>
          </cell>
          <cell r="AR26">
            <v>246</v>
          </cell>
          <cell r="AS26">
            <v>6</v>
          </cell>
          <cell r="AT26">
            <v>6</v>
          </cell>
          <cell r="AU26">
            <v>0</v>
          </cell>
          <cell r="AV26">
            <v>1039</v>
          </cell>
          <cell r="AW26">
            <v>226</v>
          </cell>
          <cell r="AX26">
            <v>93</v>
          </cell>
          <cell r="AY26">
            <v>0</v>
          </cell>
          <cell r="AZ26">
            <v>414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261</v>
          </cell>
          <cell r="BG26">
            <v>0</v>
          </cell>
          <cell r="BH26">
            <v>0</v>
          </cell>
          <cell r="BI26">
            <v>0</v>
          </cell>
          <cell r="BJ26">
            <v>2795</v>
          </cell>
          <cell r="BK26">
            <v>8116600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1</v>
          </cell>
          <cell r="BS26">
            <v>163195</v>
          </cell>
          <cell r="BT26">
            <v>16171</v>
          </cell>
          <cell r="BU26">
            <v>0</v>
          </cell>
          <cell r="BV26">
            <v>519</v>
          </cell>
          <cell r="BW26">
            <v>0</v>
          </cell>
          <cell r="BX26">
            <v>179885</v>
          </cell>
          <cell r="BY26">
            <v>1203</v>
          </cell>
          <cell r="BZ26">
            <v>610970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1203</v>
          </cell>
          <cell r="CJ26">
            <v>610970</v>
          </cell>
          <cell r="CK26">
            <v>17</v>
          </cell>
          <cell r="CL26">
            <v>56650</v>
          </cell>
          <cell r="CM26">
            <v>0</v>
          </cell>
          <cell r="CN26">
            <v>0</v>
          </cell>
          <cell r="CO26">
            <v>260</v>
          </cell>
          <cell r="CP26">
            <v>9031300</v>
          </cell>
          <cell r="CQ26">
            <v>277</v>
          </cell>
          <cell r="CR26">
            <v>9087950</v>
          </cell>
          <cell r="CS26">
            <v>54</v>
          </cell>
          <cell r="CT26">
            <v>1306600</v>
          </cell>
          <cell r="CU26">
            <v>7</v>
          </cell>
          <cell r="CV26">
            <v>159000</v>
          </cell>
          <cell r="CW26">
            <v>61</v>
          </cell>
          <cell r="CX26">
            <v>1465600</v>
          </cell>
          <cell r="CY26">
            <v>1541</v>
          </cell>
          <cell r="CZ26">
            <v>11164520</v>
          </cell>
          <cell r="DA26">
            <v>445300</v>
          </cell>
          <cell r="DB26">
            <v>69805180</v>
          </cell>
          <cell r="DC26">
            <v>26969</v>
          </cell>
          <cell r="DD26">
            <v>41982240</v>
          </cell>
          <cell r="DE26">
            <v>5190</v>
          </cell>
          <cell r="DF26">
            <v>16423880</v>
          </cell>
          <cell r="DG26">
            <v>477459</v>
          </cell>
          <cell r="DH26">
            <v>128211300</v>
          </cell>
          <cell r="DI26">
            <v>122106000</v>
          </cell>
          <cell r="DJ26">
            <v>339275</v>
          </cell>
          <cell r="DK26">
            <v>49704200</v>
          </cell>
          <cell r="DL26">
            <v>7308</v>
          </cell>
          <cell r="DM26">
            <v>15235200</v>
          </cell>
          <cell r="DN26">
            <v>1379</v>
          </cell>
          <cell r="DO26">
            <v>3069000</v>
          </cell>
          <cell r="DP26">
            <v>347962</v>
          </cell>
          <cell r="DQ26">
            <v>68008400</v>
          </cell>
          <cell r="DR26">
            <v>870730</v>
          </cell>
          <cell r="DS26">
            <v>51217</v>
          </cell>
          <cell r="DT26">
            <v>6032</v>
          </cell>
          <cell r="DU26">
            <v>927979</v>
          </cell>
          <cell r="DV26">
            <v>3038</v>
          </cell>
          <cell r="DW26">
            <v>726858</v>
          </cell>
          <cell r="DX26">
            <v>1808</v>
          </cell>
          <cell r="DY26">
            <v>1359</v>
          </cell>
          <cell r="DZ26">
            <v>1126</v>
          </cell>
          <cell r="EA26">
            <v>7499</v>
          </cell>
          <cell r="EB26">
            <v>468</v>
          </cell>
          <cell r="EC26">
            <v>9093</v>
          </cell>
          <cell r="ED26">
            <v>11065</v>
          </cell>
          <cell r="EE26">
            <v>2605</v>
          </cell>
          <cell r="EF26">
            <v>229</v>
          </cell>
          <cell r="EG26">
            <v>13899</v>
          </cell>
          <cell r="EH26">
            <v>39</v>
          </cell>
          <cell r="EI26">
            <v>108</v>
          </cell>
          <cell r="EJ26">
            <v>0</v>
          </cell>
          <cell r="EK26">
            <v>147</v>
          </cell>
          <cell r="EL26">
            <v>12230</v>
          </cell>
          <cell r="EM26">
            <v>10212</v>
          </cell>
          <cell r="EN26">
            <v>697</v>
          </cell>
          <cell r="EO26">
            <v>23139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9783</v>
          </cell>
        </row>
        <row r="27">
          <cell r="A27" t="str">
            <v>0110</v>
          </cell>
          <cell r="B27" t="str">
            <v>3708005</v>
          </cell>
          <cell r="C27">
            <v>30</v>
          </cell>
          <cell r="D27" t="str">
            <v>영동우체국</v>
          </cell>
          <cell r="E27">
            <v>15192</v>
          </cell>
          <cell r="F27">
            <v>3360810</v>
          </cell>
          <cell r="G27">
            <v>321887</v>
          </cell>
          <cell r="H27">
            <v>55010230</v>
          </cell>
          <cell r="I27">
            <v>11201</v>
          </cell>
          <cell r="J27">
            <v>348280</v>
          </cell>
          <cell r="K27">
            <v>58371040</v>
          </cell>
          <cell r="L27">
            <v>3835</v>
          </cell>
          <cell r="M27">
            <v>6483110</v>
          </cell>
          <cell r="N27">
            <v>16533</v>
          </cell>
          <cell r="O27">
            <v>20388190</v>
          </cell>
          <cell r="P27">
            <v>303</v>
          </cell>
          <cell r="Q27">
            <v>20671</v>
          </cell>
          <cell r="R27">
            <v>26871300</v>
          </cell>
          <cell r="S27">
            <v>325</v>
          </cell>
          <cell r="T27">
            <v>150000</v>
          </cell>
          <cell r="U27">
            <v>877</v>
          </cell>
          <cell r="V27">
            <v>1340500</v>
          </cell>
          <cell r="W27">
            <v>0</v>
          </cell>
          <cell r="X27">
            <v>1202</v>
          </cell>
          <cell r="Y27">
            <v>1490500</v>
          </cell>
          <cell r="Z27">
            <v>8037</v>
          </cell>
          <cell r="AA27">
            <v>20106980</v>
          </cell>
          <cell r="AB27">
            <v>1514</v>
          </cell>
          <cell r="AC27">
            <v>4395000</v>
          </cell>
          <cell r="AD27">
            <v>1</v>
          </cell>
          <cell r="AE27">
            <v>9552</v>
          </cell>
          <cell r="AF27">
            <v>24501980</v>
          </cell>
          <cell r="AG27">
            <v>27389</v>
          </cell>
          <cell r="AH27">
            <v>30100900</v>
          </cell>
          <cell r="AI27">
            <v>340811</v>
          </cell>
          <cell r="AJ27">
            <v>81133920</v>
          </cell>
          <cell r="AK27">
            <v>11505</v>
          </cell>
          <cell r="AL27">
            <v>379705</v>
          </cell>
          <cell r="AM27">
            <v>111234820</v>
          </cell>
          <cell r="AN27">
            <v>16659</v>
          </cell>
          <cell r="AO27">
            <v>4200790</v>
          </cell>
          <cell r="AP27">
            <v>1107</v>
          </cell>
          <cell r="AQ27">
            <v>94090</v>
          </cell>
          <cell r="AR27">
            <v>265</v>
          </cell>
          <cell r="AS27">
            <v>2</v>
          </cell>
          <cell r="AT27">
            <v>0</v>
          </cell>
          <cell r="AU27">
            <v>0</v>
          </cell>
          <cell r="AV27">
            <v>2796</v>
          </cell>
          <cell r="AW27">
            <v>92</v>
          </cell>
          <cell r="AX27">
            <v>56</v>
          </cell>
          <cell r="AY27">
            <v>0</v>
          </cell>
          <cell r="AZ27">
            <v>324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20</v>
          </cell>
          <cell r="BG27">
            <v>0</v>
          </cell>
          <cell r="BH27">
            <v>0</v>
          </cell>
          <cell r="BI27">
            <v>1</v>
          </cell>
          <cell r="BJ27">
            <v>7174</v>
          </cell>
          <cell r="BK27">
            <v>16775000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30112</v>
          </cell>
          <cell r="BT27">
            <v>7973</v>
          </cell>
          <cell r="BU27">
            <v>0</v>
          </cell>
          <cell r="BV27">
            <v>198</v>
          </cell>
          <cell r="BW27">
            <v>0</v>
          </cell>
          <cell r="BX27">
            <v>38283</v>
          </cell>
          <cell r="BY27">
            <v>368</v>
          </cell>
          <cell r="BZ27">
            <v>203140</v>
          </cell>
          <cell r="CA27">
            <v>26</v>
          </cell>
          <cell r="CB27">
            <v>9100</v>
          </cell>
          <cell r="CC27">
            <v>0</v>
          </cell>
          <cell r="CD27">
            <v>0</v>
          </cell>
          <cell r="CE27">
            <v>1</v>
          </cell>
          <cell r="CF27">
            <v>3500</v>
          </cell>
          <cell r="CG27">
            <v>0</v>
          </cell>
          <cell r="CH27">
            <v>0</v>
          </cell>
          <cell r="CI27">
            <v>395</v>
          </cell>
          <cell r="CJ27">
            <v>215740</v>
          </cell>
          <cell r="CK27">
            <v>6</v>
          </cell>
          <cell r="CL27">
            <v>12900</v>
          </cell>
          <cell r="CM27">
            <v>0</v>
          </cell>
          <cell r="CN27">
            <v>0</v>
          </cell>
          <cell r="CO27">
            <v>81</v>
          </cell>
          <cell r="CP27">
            <v>3129800</v>
          </cell>
          <cell r="CQ27">
            <v>87</v>
          </cell>
          <cell r="CR27">
            <v>3142700</v>
          </cell>
          <cell r="CS27">
            <v>39</v>
          </cell>
          <cell r="CT27">
            <v>1094300</v>
          </cell>
          <cell r="CU27">
            <v>1</v>
          </cell>
          <cell r="CV27">
            <v>53100</v>
          </cell>
          <cell r="CW27">
            <v>40</v>
          </cell>
          <cell r="CX27">
            <v>1147400</v>
          </cell>
          <cell r="CY27">
            <v>522</v>
          </cell>
          <cell r="CZ27">
            <v>4505840</v>
          </cell>
          <cell r="DA27">
            <v>348675</v>
          </cell>
          <cell r="DB27">
            <v>58586780</v>
          </cell>
          <cell r="DC27">
            <v>20758</v>
          </cell>
          <cell r="DD27">
            <v>30014000</v>
          </cell>
          <cell r="DE27">
            <v>10794</v>
          </cell>
          <cell r="DF27">
            <v>27139880</v>
          </cell>
          <cell r="DG27">
            <v>380227</v>
          </cell>
          <cell r="DH27">
            <v>115740660</v>
          </cell>
          <cell r="DI27">
            <v>112706040</v>
          </cell>
          <cell r="DJ27">
            <v>141280</v>
          </cell>
          <cell r="DK27">
            <v>24813220</v>
          </cell>
          <cell r="DL27">
            <v>11244</v>
          </cell>
          <cell r="DM27">
            <v>17104750</v>
          </cell>
          <cell r="DN27">
            <v>6016</v>
          </cell>
          <cell r="DO27">
            <v>12099600</v>
          </cell>
          <cell r="DP27">
            <v>158540</v>
          </cell>
          <cell r="DQ27">
            <v>54017570</v>
          </cell>
          <cell r="DR27">
            <v>787405</v>
          </cell>
          <cell r="DS27">
            <v>28757</v>
          </cell>
          <cell r="DT27">
            <v>6622</v>
          </cell>
          <cell r="DU27">
            <v>822784</v>
          </cell>
          <cell r="DV27">
            <v>5004</v>
          </cell>
          <cell r="DW27">
            <v>591730</v>
          </cell>
          <cell r="DX27">
            <v>400</v>
          </cell>
          <cell r="DY27">
            <v>223</v>
          </cell>
          <cell r="DZ27">
            <v>251</v>
          </cell>
          <cell r="EA27">
            <v>1781</v>
          </cell>
          <cell r="EB27">
            <v>127</v>
          </cell>
          <cell r="EC27">
            <v>2159</v>
          </cell>
          <cell r="ED27">
            <v>2258</v>
          </cell>
          <cell r="EE27">
            <v>587</v>
          </cell>
          <cell r="EF27">
            <v>48</v>
          </cell>
          <cell r="EG27">
            <v>2893</v>
          </cell>
          <cell r="EH27">
            <v>16</v>
          </cell>
          <cell r="EI27">
            <v>24</v>
          </cell>
          <cell r="EJ27">
            <v>0</v>
          </cell>
          <cell r="EK27">
            <v>40</v>
          </cell>
          <cell r="EL27">
            <v>2525</v>
          </cell>
          <cell r="EM27">
            <v>2392</v>
          </cell>
          <cell r="EN27">
            <v>175</v>
          </cell>
          <cell r="EO27">
            <v>5092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5516</v>
          </cell>
        </row>
        <row r="28">
          <cell r="A28" t="str">
            <v>0110</v>
          </cell>
          <cell r="B28" t="str">
            <v>3738005</v>
          </cell>
          <cell r="C28">
            <v>28</v>
          </cell>
          <cell r="D28" t="str">
            <v>옥천우체국</v>
          </cell>
          <cell r="E28">
            <v>14123</v>
          </cell>
          <cell r="F28">
            <v>4859090</v>
          </cell>
          <cell r="G28">
            <v>471255</v>
          </cell>
          <cell r="H28">
            <v>73797020</v>
          </cell>
          <cell r="I28">
            <v>1068</v>
          </cell>
          <cell r="J28">
            <v>486446</v>
          </cell>
          <cell r="K28">
            <v>78656110</v>
          </cell>
          <cell r="L28">
            <v>5070</v>
          </cell>
          <cell r="M28">
            <v>9773620</v>
          </cell>
          <cell r="N28">
            <v>12516</v>
          </cell>
          <cell r="O28">
            <v>16066350</v>
          </cell>
          <cell r="P28">
            <v>1267</v>
          </cell>
          <cell r="Q28">
            <v>18853</v>
          </cell>
          <cell r="R28">
            <v>25839970</v>
          </cell>
          <cell r="S28">
            <v>0</v>
          </cell>
          <cell r="T28">
            <v>0</v>
          </cell>
          <cell r="U28">
            <v>1357</v>
          </cell>
          <cell r="V28">
            <v>2040770</v>
          </cell>
          <cell r="W28">
            <v>75</v>
          </cell>
          <cell r="X28">
            <v>1432</v>
          </cell>
          <cell r="Y28">
            <v>2040770</v>
          </cell>
          <cell r="Z28">
            <v>2630</v>
          </cell>
          <cell r="AA28">
            <v>10186300</v>
          </cell>
          <cell r="AB28">
            <v>305</v>
          </cell>
          <cell r="AC28">
            <v>833750</v>
          </cell>
          <cell r="AD28">
            <v>74</v>
          </cell>
          <cell r="AE28">
            <v>3009</v>
          </cell>
          <cell r="AF28">
            <v>11020050</v>
          </cell>
          <cell r="AG28">
            <v>21823</v>
          </cell>
          <cell r="AH28">
            <v>24819010</v>
          </cell>
          <cell r="AI28">
            <v>485433</v>
          </cell>
          <cell r="AJ28">
            <v>92737890</v>
          </cell>
          <cell r="AK28">
            <v>2484</v>
          </cell>
          <cell r="AL28">
            <v>509740</v>
          </cell>
          <cell r="AM28">
            <v>117556900</v>
          </cell>
          <cell r="AN28">
            <v>4861</v>
          </cell>
          <cell r="AO28">
            <v>1239900</v>
          </cell>
          <cell r="AP28">
            <v>0</v>
          </cell>
          <cell r="AQ28">
            <v>0</v>
          </cell>
          <cell r="AR28">
            <v>25</v>
          </cell>
          <cell r="AS28">
            <v>2</v>
          </cell>
          <cell r="AT28">
            <v>2</v>
          </cell>
          <cell r="AU28">
            <v>0</v>
          </cell>
          <cell r="AV28">
            <v>288</v>
          </cell>
          <cell r="AW28">
            <v>86</v>
          </cell>
          <cell r="AX28">
            <v>83</v>
          </cell>
          <cell r="AY28">
            <v>0</v>
          </cell>
          <cell r="AZ28">
            <v>619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5</v>
          </cell>
          <cell r="BG28">
            <v>0</v>
          </cell>
          <cell r="BH28">
            <v>0</v>
          </cell>
          <cell r="BI28">
            <v>0</v>
          </cell>
          <cell r="BJ28">
            <v>2191</v>
          </cell>
          <cell r="BK28">
            <v>8023000</v>
          </cell>
          <cell r="BL28">
            <v>0</v>
          </cell>
          <cell r="BM28">
            <v>0</v>
          </cell>
          <cell r="BN28">
            <v>1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37850</v>
          </cell>
          <cell r="BT28">
            <v>6874</v>
          </cell>
          <cell r="BU28">
            <v>0</v>
          </cell>
          <cell r="BV28">
            <v>0</v>
          </cell>
          <cell r="BW28">
            <v>0</v>
          </cell>
          <cell r="BX28">
            <v>44724</v>
          </cell>
          <cell r="BY28">
            <v>536</v>
          </cell>
          <cell r="BZ28">
            <v>244810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536</v>
          </cell>
          <cell r="CJ28">
            <v>244810</v>
          </cell>
          <cell r="CK28">
            <v>23</v>
          </cell>
          <cell r="CL28">
            <v>63700</v>
          </cell>
          <cell r="CM28">
            <v>0</v>
          </cell>
          <cell r="CN28">
            <v>0</v>
          </cell>
          <cell r="CO28">
            <v>86</v>
          </cell>
          <cell r="CP28">
            <v>3627400</v>
          </cell>
          <cell r="CQ28">
            <v>109</v>
          </cell>
          <cell r="CR28">
            <v>3691100</v>
          </cell>
          <cell r="CS28">
            <v>25</v>
          </cell>
          <cell r="CT28">
            <v>559200</v>
          </cell>
          <cell r="CU28">
            <v>2</v>
          </cell>
          <cell r="CV28">
            <v>104200</v>
          </cell>
          <cell r="CW28">
            <v>27</v>
          </cell>
          <cell r="CX28">
            <v>663400</v>
          </cell>
          <cell r="CY28">
            <v>672</v>
          </cell>
          <cell r="CZ28">
            <v>4599310</v>
          </cell>
          <cell r="DA28">
            <v>486982</v>
          </cell>
          <cell r="DB28">
            <v>78900920</v>
          </cell>
          <cell r="DC28">
            <v>18962</v>
          </cell>
          <cell r="DD28">
            <v>29531070</v>
          </cell>
          <cell r="DE28">
            <v>4468</v>
          </cell>
          <cell r="DF28">
            <v>13724220</v>
          </cell>
          <cell r="DG28">
            <v>510412</v>
          </cell>
          <cell r="DH28">
            <v>122156210</v>
          </cell>
          <cell r="DI28">
            <v>116543460</v>
          </cell>
          <cell r="DJ28">
            <v>131413</v>
          </cell>
          <cell r="DK28">
            <v>22340890</v>
          </cell>
          <cell r="DL28">
            <v>3760</v>
          </cell>
          <cell r="DM28">
            <v>7478140</v>
          </cell>
          <cell r="DN28">
            <v>162</v>
          </cell>
          <cell r="DO28">
            <v>607500</v>
          </cell>
          <cell r="DP28">
            <v>135335</v>
          </cell>
          <cell r="DQ28">
            <v>30426530</v>
          </cell>
          <cell r="DR28">
            <v>869962</v>
          </cell>
          <cell r="DS28">
            <v>29047</v>
          </cell>
          <cell r="DT28">
            <v>2851</v>
          </cell>
          <cell r="DU28">
            <v>901860</v>
          </cell>
          <cell r="DV28">
            <v>3155</v>
          </cell>
          <cell r="DW28">
            <v>898582</v>
          </cell>
          <cell r="DX28">
            <v>64</v>
          </cell>
          <cell r="DY28">
            <v>69</v>
          </cell>
          <cell r="DZ28">
            <v>96</v>
          </cell>
          <cell r="EA28">
            <v>1411</v>
          </cell>
          <cell r="EB28">
            <v>63</v>
          </cell>
          <cell r="EC28">
            <v>1570</v>
          </cell>
          <cell r="ED28">
            <v>5950</v>
          </cell>
          <cell r="EE28">
            <v>586</v>
          </cell>
          <cell r="EF28">
            <v>24</v>
          </cell>
          <cell r="EG28">
            <v>6560</v>
          </cell>
          <cell r="EH28">
            <v>22</v>
          </cell>
          <cell r="EI28">
            <v>0</v>
          </cell>
          <cell r="EJ28">
            <v>0</v>
          </cell>
          <cell r="EK28">
            <v>22</v>
          </cell>
          <cell r="EL28">
            <v>6068</v>
          </cell>
          <cell r="EM28">
            <v>1997</v>
          </cell>
          <cell r="EN28">
            <v>87</v>
          </cell>
          <cell r="EO28">
            <v>8152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2728</v>
          </cell>
        </row>
        <row r="29">
          <cell r="A29" t="str">
            <v>0110</v>
          </cell>
          <cell r="B29" t="str">
            <v>3768005</v>
          </cell>
          <cell r="C29">
            <v>31</v>
          </cell>
          <cell r="D29" t="str">
            <v>보은우체국</v>
          </cell>
          <cell r="E29">
            <v>4312</v>
          </cell>
          <cell r="F29">
            <v>1469320</v>
          </cell>
          <cell r="G29">
            <v>222185</v>
          </cell>
          <cell r="H29">
            <v>34392980</v>
          </cell>
          <cell r="I29">
            <v>15292</v>
          </cell>
          <cell r="J29">
            <v>241789</v>
          </cell>
          <cell r="K29">
            <v>35862300</v>
          </cell>
          <cell r="L29">
            <v>2307</v>
          </cell>
          <cell r="M29">
            <v>4442380</v>
          </cell>
          <cell r="N29">
            <v>6288</v>
          </cell>
          <cell r="O29">
            <v>9134340</v>
          </cell>
          <cell r="P29">
            <v>2418</v>
          </cell>
          <cell r="Q29">
            <v>11013</v>
          </cell>
          <cell r="R29">
            <v>13576720</v>
          </cell>
          <cell r="S29">
            <v>0</v>
          </cell>
          <cell r="T29">
            <v>0</v>
          </cell>
          <cell r="U29">
            <v>3103</v>
          </cell>
          <cell r="V29">
            <v>4654500</v>
          </cell>
          <cell r="W29">
            <v>0</v>
          </cell>
          <cell r="X29">
            <v>3103</v>
          </cell>
          <cell r="Y29">
            <v>4654500</v>
          </cell>
          <cell r="Z29">
            <v>1131</v>
          </cell>
          <cell r="AA29">
            <v>4916700</v>
          </cell>
          <cell r="AB29">
            <v>1135</v>
          </cell>
          <cell r="AC29">
            <v>3290530</v>
          </cell>
          <cell r="AD29">
            <v>72</v>
          </cell>
          <cell r="AE29">
            <v>2338</v>
          </cell>
          <cell r="AF29">
            <v>8207230</v>
          </cell>
          <cell r="AG29">
            <v>7750</v>
          </cell>
          <cell r="AH29">
            <v>10828400</v>
          </cell>
          <cell r="AI29">
            <v>232711</v>
          </cell>
          <cell r="AJ29">
            <v>51472350</v>
          </cell>
          <cell r="AK29">
            <v>17782</v>
          </cell>
          <cell r="AL29">
            <v>258243</v>
          </cell>
          <cell r="AM29">
            <v>62300750</v>
          </cell>
          <cell r="AN29">
            <v>411</v>
          </cell>
          <cell r="AO29">
            <v>102750</v>
          </cell>
          <cell r="AP29">
            <v>0</v>
          </cell>
          <cell r="AQ29">
            <v>0</v>
          </cell>
          <cell r="AR29">
            <v>142</v>
          </cell>
          <cell r="AS29">
            <v>1</v>
          </cell>
          <cell r="AT29">
            <v>1</v>
          </cell>
          <cell r="AU29">
            <v>0</v>
          </cell>
          <cell r="AV29">
            <v>338</v>
          </cell>
          <cell r="AW29">
            <v>38</v>
          </cell>
          <cell r="AX29">
            <v>9</v>
          </cell>
          <cell r="AY29">
            <v>58</v>
          </cell>
          <cell r="AZ29">
            <v>213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62</v>
          </cell>
          <cell r="BG29">
            <v>0</v>
          </cell>
          <cell r="BH29">
            <v>0</v>
          </cell>
          <cell r="BI29">
            <v>0</v>
          </cell>
          <cell r="BJ29">
            <v>851</v>
          </cell>
          <cell r="BK29">
            <v>3461600</v>
          </cell>
          <cell r="BL29">
            <v>5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41171</v>
          </cell>
          <cell r="BT29">
            <v>8015</v>
          </cell>
          <cell r="BU29">
            <v>0</v>
          </cell>
          <cell r="BV29">
            <v>0</v>
          </cell>
          <cell r="BW29">
            <v>0</v>
          </cell>
          <cell r="BX29">
            <v>49186</v>
          </cell>
          <cell r="BY29">
            <v>158</v>
          </cell>
          <cell r="BZ29">
            <v>114330</v>
          </cell>
          <cell r="CA29">
            <v>59</v>
          </cell>
          <cell r="CB29">
            <v>20650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15</v>
          </cell>
          <cell r="CH29">
            <v>6000</v>
          </cell>
          <cell r="CI29">
            <v>232</v>
          </cell>
          <cell r="CJ29">
            <v>140980</v>
          </cell>
          <cell r="CK29">
            <v>8</v>
          </cell>
          <cell r="CL29">
            <v>24570</v>
          </cell>
          <cell r="CM29">
            <v>0</v>
          </cell>
          <cell r="CN29">
            <v>0</v>
          </cell>
          <cell r="CO29">
            <v>38</v>
          </cell>
          <cell r="CP29">
            <v>1310000</v>
          </cell>
          <cell r="CQ29">
            <v>46</v>
          </cell>
          <cell r="CR29">
            <v>1334570</v>
          </cell>
          <cell r="CS29">
            <v>10</v>
          </cell>
          <cell r="CT29">
            <v>94320</v>
          </cell>
          <cell r="CU29">
            <v>0</v>
          </cell>
          <cell r="CV29">
            <v>0</v>
          </cell>
          <cell r="CW29">
            <v>10</v>
          </cell>
          <cell r="CX29">
            <v>94320</v>
          </cell>
          <cell r="CY29">
            <v>288</v>
          </cell>
          <cell r="CZ29">
            <v>1569870</v>
          </cell>
          <cell r="DA29">
            <v>242021</v>
          </cell>
          <cell r="DB29">
            <v>36003280</v>
          </cell>
          <cell r="DC29">
            <v>11059</v>
          </cell>
          <cell r="DD29">
            <v>14911290</v>
          </cell>
          <cell r="DE29">
            <v>5451</v>
          </cell>
          <cell r="DF29">
            <v>12956050</v>
          </cell>
          <cell r="DG29">
            <v>258531</v>
          </cell>
          <cell r="DH29">
            <v>63870620</v>
          </cell>
          <cell r="DI29">
            <v>58203060</v>
          </cell>
          <cell r="DJ29">
            <v>123234</v>
          </cell>
          <cell r="DK29">
            <v>18998360</v>
          </cell>
          <cell r="DL29">
            <v>2209</v>
          </cell>
          <cell r="DM29">
            <v>2922460</v>
          </cell>
          <cell r="DN29">
            <v>114</v>
          </cell>
          <cell r="DO29">
            <v>210500</v>
          </cell>
          <cell r="DP29">
            <v>125557</v>
          </cell>
          <cell r="DQ29">
            <v>22131320</v>
          </cell>
          <cell r="DR29">
            <v>771093</v>
          </cell>
          <cell r="DS29">
            <v>17023</v>
          </cell>
          <cell r="DT29">
            <v>2308</v>
          </cell>
          <cell r="DU29">
            <v>790424</v>
          </cell>
          <cell r="DV29">
            <v>3878</v>
          </cell>
          <cell r="DW29">
            <v>477825</v>
          </cell>
          <cell r="DX29">
            <v>92</v>
          </cell>
          <cell r="DY29">
            <v>34</v>
          </cell>
          <cell r="DZ29">
            <v>550</v>
          </cell>
          <cell r="EA29">
            <v>1957</v>
          </cell>
          <cell r="EB29">
            <v>98</v>
          </cell>
          <cell r="EC29">
            <v>2605</v>
          </cell>
          <cell r="ED29">
            <v>3264</v>
          </cell>
          <cell r="EE29">
            <v>347</v>
          </cell>
          <cell r="EF29">
            <v>18</v>
          </cell>
          <cell r="EG29">
            <v>3629</v>
          </cell>
          <cell r="EH29">
            <v>20</v>
          </cell>
          <cell r="EI29">
            <v>13</v>
          </cell>
          <cell r="EJ29">
            <v>0</v>
          </cell>
          <cell r="EK29">
            <v>33</v>
          </cell>
          <cell r="EL29">
            <v>3834</v>
          </cell>
          <cell r="EM29">
            <v>2317</v>
          </cell>
          <cell r="EN29">
            <v>116</v>
          </cell>
          <cell r="EO29">
            <v>6267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2700</v>
          </cell>
        </row>
        <row r="30">
          <cell r="A30" t="str">
            <v>0110</v>
          </cell>
          <cell r="B30" t="str">
            <v>3800104</v>
          </cell>
          <cell r="C30">
            <v>9</v>
          </cell>
          <cell r="D30" t="str">
            <v>충주우체국</v>
          </cell>
          <cell r="E30">
            <v>44589</v>
          </cell>
          <cell r="F30">
            <v>14544830</v>
          </cell>
          <cell r="G30">
            <v>868979</v>
          </cell>
          <cell r="H30">
            <v>155900480</v>
          </cell>
          <cell r="I30">
            <v>3116</v>
          </cell>
          <cell r="J30">
            <v>916684</v>
          </cell>
          <cell r="K30">
            <v>170445310</v>
          </cell>
          <cell r="L30">
            <v>17565</v>
          </cell>
          <cell r="M30">
            <v>31413910</v>
          </cell>
          <cell r="N30">
            <v>48427</v>
          </cell>
          <cell r="O30">
            <v>67347770</v>
          </cell>
          <cell r="P30">
            <v>2810</v>
          </cell>
          <cell r="Q30">
            <v>68802</v>
          </cell>
          <cell r="R30">
            <v>98761680</v>
          </cell>
          <cell r="S30">
            <v>28</v>
          </cell>
          <cell r="T30">
            <v>72000</v>
          </cell>
          <cell r="U30">
            <v>588</v>
          </cell>
          <cell r="V30">
            <v>889000</v>
          </cell>
          <cell r="W30">
            <v>0</v>
          </cell>
          <cell r="X30">
            <v>616</v>
          </cell>
          <cell r="Y30">
            <v>961000</v>
          </cell>
          <cell r="Z30">
            <v>9474</v>
          </cell>
          <cell r="AA30">
            <v>40160920</v>
          </cell>
          <cell r="AB30">
            <v>4448</v>
          </cell>
          <cell r="AC30">
            <v>12638160</v>
          </cell>
          <cell r="AD30">
            <v>77</v>
          </cell>
          <cell r="AE30">
            <v>13999</v>
          </cell>
          <cell r="AF30">
            <v>52799080</v>
          </cell>
          <cell r="AG30">
            <v>71656</v>
          </cell>
          <cell r="AH30">
            <v>86191660</v>
          </cell>
          <cell r="AI30">
            <v>922442</v>
          </cell>
          <cell r="AJ30">
            <v>236775410</v>
          </cell>
          <cell r="AK30">
            <v>6003</v>
          </cell>
          <cell r="AL30">
            <v>1000101</v>
          </cell>
          <cell r="AM30">
            <v>322967070</v>
          </cell>
          <cell r="AN30">
            <v>25006</v>
          </cell>
          <cell r="AO30">
            <v>6405790</v>
          </cell>
          <cell r="AP30">
            <v>0</v>
          </cell>
          <cell r="AQ30">
            <v>0</v>
          </cell>
          <cell r="AR30">
            <v>725</v>
          </cell>
          <cell r="AS30">
            <v>2</v>
          </cell>
          <cell r="AT30">
            <v>12</v>
          </cell>
          <cell r="AU30">
            <v>0</v>
          </cell>
          <cell r="AV30">
            <v>8272</v>
          </cell>
          <cell r="AW30">
            <v>835</v>
          </cell>
          <cell r="AX30">
            <v>96</v>
          </cell>
          <cell r="AY30">
            <v>0</v>
          </cell>
          <cell r="AZ30">
            <v>1229</v>
          </cell>
          <cell r="BA30">
            <v>0</v>
          </cell>
          <cell r="BB30">
            <v>5</v>
          </cell>
          <cell r="BC30">
            <v>1087</v>
          </cell>
          <cell r="BD30">
            <v>1087000</v>
          </cell>
          <cell r="BE30">
            <v>0</v>
          </cell>
          <cell r="BF30">
            <v>82</v>
          </cell>
          <cell r="BG30">
            <v>0</v>
          </cell>
          <cell r="BH30">
            <v>0</v>
          </cell>
          <cell r="BI30">
            <v>0</v>
          </cell>
          <cell r="BJ30">
            <v>6496</v>
          </cell>
          <cell r="BK30">
            <v>27574550</v>
          </cell>
          <cell r="BL30">
            <v>4</v>
          </cell>
          <cell r="BM30">
            <v>0</v>
          </cell>
          <cell r="BN30">
            <v>0</v>
          </cell>
          <cell r="BO30">
            <v>163</v>
          </cell>
          <cell r="BP30">
            <v>163000</v>
          </cell>
          <cell r="BQ30">
            <v>0</v>
          </cell>
          <cell r="BR30">
            <v>0</v>
          </cell>
          <cell r="BS30">
            <v>69076</v>
          </cell>
          <cell r="BT30">
            <v>102332</v>
          </cell>
          <cell r="BU30">
            <v>0</v>
          </cell>
          <cell r="BV30">
            <v>1047</v>
          </cell>
          <cell r="BW30">
            <v>0</v>
          </cell>
          <cell r="BX30">
            <v>172455</v>
          </cell>
          <cell r="BY30">
            <v>886</v>
          </cell>
          <cell r="BZ30">
            <v>593110</v>
          </cell>
          <cell r="CA30">
            <v>172</v>
          </cell>
          <cell r="CB30">
            <v>51700</v>
          </cell>
          <cell r="CC30">
            <v>0</v>
          </cell>
          <cell r="CD30">
            <v>0</v>
          </cell>
          <cell r="CE30">
            <v>6</v>
          </cell>
          <cell r="CF30">
            <v>21400</v>
          </cell>
          <cell r="CG30">
            <v>0</v>
          </cell>
          <cell r="CH30">
            <v>0</v>
          </cell>
          <cell r="CI30">
            <v>1064</v>
          </cell>
          <cell r="CJ30">
            <v>666210</v>
          </cell>
          <cell r="CK30">
            <v>11</v>
          </cell>
          <cell r="CL30">
            <v>58440</v>
          </cell>
          <cell r="CM30">
            <v>0</v>
          </cell>
          <cell r="CN30">
            <v>0</v>
          </cell>
          <cell r="CO30">
            <v>337</v>
          </cell>
          <cell r="CP30">
            <v>12719200</v>
          </cell>
          <cell r="CQ30">
            <v>348</v>
          </cell>
          <cell r="CR30">
            <v>12777640</v>
          </cell>
          <cell r="CS30">
            <v>117</v>
          </cell>
          <cell r="CT30">
            <v>3332700</v>
          </cell>
          <cell r="CU30">
            <v>1</v>
          </cell>
          <cell r="CV30">
            <v>20800</v>
          </cell>
          <cell r="CW30">
            <v>118</v>
          </cell>
          <cell r="CX30">
            <v>3353500</v>
          </cell>
          <cell r="CY30">
            <v>1530</v>
          </cell>
          <cell r="CZ30">
            <v>16797350</v>
          </cell>
          <cell r="DA30">
            <v>917748</v>
          </cell>
          <cell r="DB30">
            <v>171111520</v>
          </cell>
          <cell r="DC30">
            <v>69150</v>
          </cell>
          <cell r="DD30">
            <v>111539320</v>
          </cell>
          <cell r="DE30">
            <v>14733</v>
          </cell>
          <cell r="DF30">
            <v>57113580</v>
          </cell>
          <cell r="DG30">
            <v>1001631</v>
          </cell>
          <cell r="DH30">
            <v>339764420</v>
          </cell>
          <cell r="DI30">
            <v>311156290</v>
          </cell>
          <cell r="DJ30">
            <v>537779</v>
          </cell>
          <cell r="DK30">
            <v>94394380</v>
          </cell>
          <cell r="DL30">
            <v>37131</v>
          </cell>
          <cell r="DM30">
            <v>59820070</v>
          </cell>
          <cell r="DN30">
            <v>1570</v>
          </cell>
          <cell r="DO30">
            <v>4130000</v>
          </cell>
          <cell r="DP30">
            <v>576480</v>
          </cell>
          <cell r="DQ30">
            <v>158344450</v>
          </cell>
          <cell r="DR30">
            <v>1911468</v>
          </cell>
          <cell r="DS30">
            <v>100256</v>
          </cell>
          <cell r="DT30">
            <v>20423</v>
          </cell>
          <cell r="DU30">
            <v>2032147</v>
          </cell>
          <cell r="DV30">
            <v>25797</v>
          </cell>
          <cell r="DW30">
            <v>943662</v>
          </cell>
          <cell r="DX30">
            <v>3815</v>
          </cell>
          <cell r="DY30">
            <v>496</v>
          </cell>
          <cell r="DZ30">
            <v>401</v>
          </cell>
          <cell r="EA30">
            <v>9483</v>
          </cell>
          <cell r="EB30">
            <v>484</v>
          </cell>
          <cell r="EC30">
            <v>10368</v>
          </cell>
          <cell r="ED30">
            <v>18457</v>
          </cell>
          <cell r="EE30">
            <v>5292</v>
          </cell>
          <cell r="EF30">
            <v>37</v>
          </cell>
          <cell r="EG30">
            <v>23786</v>
          </cell>
          <cell r="EH30">
            <v>360</v>
          </cell>
          <cell r="EI30">
            <v>352</v>
          </cell>
          <cell r="EJ30">
            <v>2</v>
          </cell>
          <cell r="EK30">
            <v>714</v>
          </cell>
          <cell r="EL30">
            <v>19218</v>
          </cell>
          <cell r="EM30">
            <v>15127</v>
          </cell>
          <cell r="EN30">
            <v>523</v>
          </cell>
          <cell r="EO30">
            <v>34868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16357</v>
          </cell>
        </row>
        <row r="31">
          <cell r="A31" t="str">
            <v>0110</v>
          </cell>
          <cell r="B31" t="str">
            <v>3900124</v>
          </cell>
          <cell r="C31">
            <v>10</v>
          </cell>
          <cell r="D31" t="str">
            <v>제천우체국</v>
          </cell>
          <cell r="E31">
            <v>7143</v>
          </cell>
          <cell r="F31">
            <v>2844480</v>
          </cell>
          <cell r="G31">
            <v>587902</v>
          </cell>
          <cell r="H31">
            <v>104335680</v>
          </cell>
          <cell r="I31">
            <v>40000</v>
          </cell>
          <cell r="J31">
            <v>635045</v>
          </cell>
          <cell r="K31">
            <v>107180160</v>
          </cell>
          <cell r="L31">
            <v>12530</v>
          </cell>
          <cell r="M31">
            <v>17739200</v>
          </cell>
          <cell r="N31">
            <v>34379</v>
          </cell>
          <cell r="O31">
            <v>43858310</v>
          </cell>
          <cell r="P31">
            <v>2149</v>
          </cell>
          <cell r="Q31">
            <v>49058</v>
          </cell>
          <cell r="R31">
            <v>61597510</v>
          </cell>
          <cell r="S31">
            <v>519</v>
          </cell>
          <cell r="T31">
            <v>1349100</v>
          </cell>
          <cell r="U31">
            <v>5015</v>
          </cell>
          <cell r="V31">
            <v>7918110</v>
          </cell>
          <cell r="W31">
            <v>0</v>
          </cell>
          <cell r="X31">
            <v>5534</v>
          </cell>
          <cell r="Y31">
            <v>9267210</v>
          </cell>
          <cell r="Z31">
            <v>4469</v>
          </cell>
          <cell r="AA31">
            <v>19147840</v>
          </cell>
          <cell r="AB31">
            <v>2455</v>
          </cell>
          <cell r="AC31">
            <v>6720100</v>
          </cell>
          <cell r="AD31">
            <v>2</v>
          </cell>
          <cell r="AE31">
            <v>6926</v>
          </cell>
          <cell r="AF31">
            <v>25867940</v>
          </cell>
          <cell r="AG31">
            <v>24661</v>
          </cell>
          <cell r="AH31">
            <v>41080620</v>
          </cell>
          <cell r="AI31">
            <v>629751</v>
          </cell>
          <cell r="AJ31">
            <v>162832200</v>
          </cell>
          <cell r="AK31">
            <v>42151</v>
          </cell>
          <cell r="AL31">
            <v>696563</v>
          </cell>
          <cell r="AM31">
            <v>203912820</v>
          </cell>
          <cell r="AN31">
            <v>18106</v>
          </cell>
          <cell r="AO31">
            <v>4863140</v>
          </cell>
          <cell r="AP31">
            <v>1241</v>
          </cell>
          <cell r="AQ31">
            <v>105480</v>
          </cell>
          <cell r="AR31">
            <v>171</v>
          </cell>
          <cell r="AS31">
            <v>3</v>
          </cell>
          <cell r="AT31">
            <v>5</v>
          </cell>
          <cell r="AU31">
            <v>0</v>
          </cell>
          <cell r="AV31">
            <v>4514</v>
          </cell>
          <cell r="AW31">
            <v>811</v>
          </cell>
          <cell r="AX31">
            <v>127</v>
          </cell>
          <cell r="AY31">
            <v>0</v>
          </cell>
          <cell r="AZ31">
            <v>491</v>
          </cell>
          <cell r="BA31">
            <v>0</v>
          </cell>
          <cell r="BB31">
            <v>0</v>
          </cell>
          <cell r="BC31">
            <v>365</v>
          </cell>
          <cell r="BD31">
            <v>372620</v>
          </cell>
          <cell r="BE31">
            <v>1</v>
          </cell>
          <cell r="BF31">
            <v>77</v>
          </cell>
          <cell r="BG31">
            <v>0</v>
          </cell>
          <cell r="BH31">
            <v>0</v>
          </cell>
          <cell r="BI31">
            <v>3</v>
          </cell>
          <cell r="BJ31">
            <v>2688</v>
          </cell>
          <cell r="BK31">
            <v>11429000</v>
          </cell>
          <cell r="BL31">
            <v>0</v>
          </cell>
          <cell r="BM31">
            <v>0</v>
          </cell>
          <cell r="BN31">
            <v>0</v>
          </cell>
          <cell r="BO31">
            <v>62</v>
          </cell>
          <cell r="BP31">
            <v>62000</v>
          </cell>
          <cell r="BQ31">
            <v>0</v>
          </cell>
          <cell r="BR31">
            <v>1</v>
          </cell>
          <cell r="BS31">
            <v>57882</v>
          </cell>
          <cell r="BT31">
            <v>41814</v>
          </cell>
          <cell r="BU31">
            <v>0</v>
          </cell>
          <cell r="BV31">
            <v>0</v>
          </cell>
          <cell r="BW31">
            <v>0</v>
          </cell>
          <cell r="BX31">
            <v>99696</v>
          </cell>
          <cell r="BY31">
            <v>1046</v>
          </cell>
          <cell r="BZ31">
            <v>660020</v>
          </cell>
          <cell r="CA31">
            <v>21</v>
          </cell>
          <cell r="CB31">
            <v>7350</v>
          </cell>
          <cell r="CC31">
            <v>12</v>
          </cell>
          <cell r="CD31">
            <v>81400</v>
          </cell>
          <cell r="CE31">
            <v>6</v>
          </cell>
          <cell r="CF31">
            <v>23700</v>
          </cell>
          <cell r="CG31">
            <v>0</v>
          </cell>
          <cell r="CH31">
            <v>0</v>
          </cell>
          <cell r="CI31">
            <v>1085</v>
          </cell>
          <cell r="CJ31">
            <v>772470</v>
          </cell>
          <cell r="CK31">
            <v>8</v>
          </cell>
          <cell r="CL31">
            <v>77130</v>
          </cell>
          <cell r="CM31">
            <v>0</v>
          </cell>
          <cell r="CN31">
            <v>0</v>
          </cell>
          <cell r="CO31">
            <v>172</v>
          </cell>
          <cell r="CP31">
            <v>6598300</v>
          </cell>
          <cell r="CQ31">
            <v>180</v>
          </cell>
          <cell r="CR31">
            <v>6675430</v>
          </cell>
          <cell r="CS31">
            <v>74</v>
          </cell>
          <cell r="CT31">
            <v>2077100</v>
          </cell>
          <cell r="CU31">
            <v>0</v>
          </cell>
          <cell r="CV31">
            <v>0</v>
          </cell>
          <cell r="CW31">
            <v>74</v>
          </cell>
          <cell r="CX31">
            <v>2077100</v>
          </cell>
          <cell r="CY31">
            <v>1339</v>
          </cell>
          <cell r="CZ31">
            <v>9525000</v>
          </cell>
          <cell r="DA31">
            <v>636130</v>
          </cell>
          <cell r="DB31">
            <v>107952630</v>
          </cell>
          <cell r="DC31">
            <v>49238</v>
          </cell>
          <cell r="DD31">
            <v>68272940</v>
          </cell>
          <cell r="DE31">
            <v>12534</v>
          </cell>
          <cell r="DF31">
            <v>37212250</v>
          </cell>
          <cell r="DG31">
            <v>697902</v>
          </cell>
          <cell r="DH31">
            <v>213437820</v>
          </cell>
          <cell r="DI31">
            <v>155329540</v>
          </cell>
          <cell r="DJ31">
            <v>285045</v>
          </cell>
          <cell r="DK31">
            <v>49669220</v>
          </cell>
          <cell r="DL31">
            <v>17990</v>
          </cell>
          <cell r="DM31">
            <v>27040530</v>
          </cell>
          <cell r="DN31">
            <v>198</v>
          </cell>
          <cell r="DO31">
            <v>530500</v>
          </cell>
          <cell r="DP31">
            <v>303233</v>
          </cell>
          <cell r="DQ31">
            <v>77240250</v>
          </cell>
          <cell r="DR31">
            <v>1807212</v>
          </cell>
          <cell r="DS31">
            <v>82673</v>
          </cell>
          <cell r="DT31">
            <v>25705</v>
          </cell>
          <cell r="DU31">
            <v>1915590</v>
          </cell>
          <cell r="DV31">
            <v>28109</v>
          </cell>
          <cell r="DW31">
            <v>188766</v>
          </cell>
          <cell r="DX31">
            <v>1109</v>
          </cell>
          <cell r="DY31">
            <v>46656</v>
          </cell>
          <cell r="DZ31">
            <v>933</v>
          </cell>
          <cell r="EA31">
            <v>6201</v>
          </cell>
          <cell r="EB31">
            <v>1253</v>
          </cell>
          <cell r="EC31">
            <v>8387</v>
          </cell>
          <cell r="ED31">
            <v>2528</v>
          </cell>
          <cell r="EE31">
            <v>5913</v>
          </cell>
          <cell r="EF31">
            <v>134</v>
          </cell>
          <cell r="EG31">
            <v>8575</v>
          </cell>
          <cell r="EH31">
            <v>314</v>
          </cell>
          <cell r="EI31">
            <v>48</v>
          </cell>
          <cell r="EJ31">
            <v>0</v>
          </cell>
          <cell r="EK31">
            <v>362</v>
          </cell>
          <cell r="EL31">
            <v>3775</v>
          </cell>
          <cell r="EM31">
            <v>12162</v>
          </cell>
          <cell r="EN31">
            <v>1387</v>
          </cell>
          <cell r="EO31">
            <v>17324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22514</v>
          </cell>
        </row>
        <row r="32">
          <cell r="A32" t="str">
            <v>0110</v>
          </cell>
          <cell r="B32" t="str">
            <v>3958005</v>
          </cell>
          <cell r="C32">
            <v>25</v>
          </cell>
          <cell r="D32" t="str">
            <v>단양우체국</v>
          </cell>
          <cell r="E32">
            <v>12030</v>
          </cell>
          <cell r="F32">
            <v>4149000</v>
          </cell>
          <cell r="G32">
            <v>155289</v>
          </cell>
          <cell r="H32">
            <v>26806800</v>
          </cell>
          <cell r="I32">
            <v>2691</v>
          </cell>
          <cell r="J32">
            <v>170010</v>
          </cell>
          <cell r="K32">
            <v>30955800</v>
          </cell>
          <cell r="L32">
            <v>2956</v>
          </cell>
          <cell r="M32">
            <v>7764130</v>
          </cell>
          <cell r="N32">
            <v>5989</v>
          </cell>
          <cell r="O32">
            <v>8334090</v>
          </cell>
          <cell r="P32">
            <v>456</v>
          </cell>
          <cell r="Q32">
            <v>9401</v>
          </cell>
          <cell r="R32">
            <v>16098220</v>
          </cell>
          <cell r="S32">
            <v>13</v>
          </cell>
          <cell r="T32">
            <v>32500</v>
          </cell>
          <cell r="U32">
            <v>360</v>
          </cell>
          <cell r="V32">
            <v>541000</v>
          </cell>
          <cell r="W32">
            <v>0</v>
          </cell>
          <cell r="X32">
            <v>373</v>
          </cell>
          <cell r="Y32">
            <v>573500</v>
          </cell>
          <cell r="Z32">
            <v>1406</v>
          </cell>
          <cell r="AA32">
            <v>6562700</v>
          </cell>
          <cell r="AB32">
            <v>734</v>
          </cell>
          <cell r="AC32">
            <v>2494580</v>
          </cell>
          <cell r="AD32">
            <v>9</v>
          </cell>
          <cell r="AE32">
            <v>2149</v>
          </cell>
          <cell r="AF32">
            <v>9057280</v>
          </cell>
          <cell r="AG32">
            <v>16405</v>
          </cell>
          <cell r="AH32">
            <v>18508330</v>
          </cell>
          <cell r="AI32">
            <v>162372</v>
          </cell>
          <cell r="AJ32">
            <v>38176470</v>
          </cell>
          <cell r="AK32">
            <v>3156</v>
          </cell>
          <cell r="AL32">
            <v>181933</v>
          </cell>
          <cell r="AM32">
            <v>56684800</v>
          </cell>
          <cell r="AN32">
            <v>3679</v>
          </cell>
          <cell r="AO32">
            <v>976840</v>
          </cell>
          <cell r="AP32">
            <v>0</v>
          </cell>
          <cell r="AQ32">
            <v>0</v>
          </cell>
          <cell r="AR32">
            <v>324</v>
          </cell>
          <cell r="AS32">
            <v>0</v>
          </cell>
          <cell r="AT32">
            <v>0</v>
          </cell>
          <cell r="AU32">
            <v>0</v>
          </cell>
          <cell r="AV32">
            <v>324</v>
          </cell>
          <cell r="AW32">
            <v>117</v>
          </cell>
          <cell r="AX32">
            <v>59</v>
          </cell>
          <cell r="AY32">
            <v>0</v>
          </cell>
          <cell r="AZ32">
            <v>110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10</v>
          </cell>
          <cell r="BG32">
            <v>0</v>
          </cell>
          <cell r="BH32">
            <v>0</v>
          </cell>
          <cell r="BI32">
            <v>2</v>
          </cell>
          <cell r="BJ32">
            <v>589</v>
          </cell>
          <cell r="BK32">
            <v>2933200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23476</v>
          </cell>
          <cell r="BT32">
            <v>4422</v>
          </cell>
          <cell r="BU32">
            <v>0</v>
          </cell>
          <cell r="BV32">
            <v>0</v>
          </cell>
          <cell r="BW32">
            <v>0</v>
          </cell>
          <cell r="BX32">
            <v>27898</v>
          </cell>
          <cell r="BY32">
            <v>82</v>
          </cell>
          <cell r="BZ32">
            <v>42570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82</v>
          </cell>
          <cell r="CJ32">
            <v>42570</v>
          </cell>
          <cell r="CK32">
            <v>6</v>
          </cell>
          <cell r="CL32">
            <v>15070</v>
          </cell>
          <cell r="CM32">
            <v>0</v>
          </cell>
          <cell r="CN32">
            <v>0</v>
          </cell>
          <cell r="CO32">
            <v>49</v>
          </cell>
          <cell r="CP32">
            <v>1678700</v>
          </cell>
          <cell r="CQ32">
            <v>55</v>
          </cell>
          <cell r="CR32">
            <v>1693770</v>
          </cell>
          <cell r="CS32">
            <v>10</v>
          </cell>
          <cell r="CT32">
            <v>183600</v>
          </cell>
          <cell r="CU32">
            <v>0</v>
          </cell>
          <cell r="CV32">
            <v>0</v>
          </cell>
          <cell r="CW32">
            <v>10</v>
          </cell>
          <cell r="CX32">
            <v>183600</v>
          </cell>
          <cell r="CY32">
            <v>147</v>
          </cell>
          <cell r="CZ32">
            <v>1919940</v>
          </cell>
          <cell r="DA32">
            <v>170092</v>
          </cell>
          <cell r="DB32">
            <v>30998370</v>
          </cell>
          <cell r="DC32">
            <v>9456</v>
          </cell>
          <cell r="DD32">
            <v>17791990</v>
          </cell>
          <cell r="DE32">
            <v>2532</v>
          </cell>
          <cell r="DF32">
            <v>9814380</v>
          </cell>
          <cell r="DG32">
            <v>182080</v>
          </cell>
          <cell r="DH32">
            <v>58604740</v>
          </cell>
          <cell r="DI32">
            <v>52968710</v>
          </cell>
          <cell r="DJ32">
            <v>92782</v>
          </cell>
          <cell r="DK32">
            <v>14994520</v>
          </cell>
          <cell r="DL32">
            <v>3836</v>
          </cell>
          <cell r="DM32">
            <v>9877880</v>
          </cell>
          <cell r="DN32">
            <v>34</v>
          </cell>
          <cell r="DO32">
            <v>97500</v>
          </cell>
          <cell r="DP32">
            <v>96652</v>
          </cell>
          <cell r="DQ32">
            <v>24969900</v>
          </cell>
          <cell r="DR32">
            <v>552105</v>
          </cell>
          <cell r="DS32">
            <v>15464</v>
          </cell>
          <cell r="DT32">
            <v>4092</v>
          </cell>
          <cell r="DU32">
            <v>571661</v>
          </cell>
          <cell r="DV32">
            <v>763</v>
          </cell>
          <cell r="DW32">
            <v>620656</v>
          </cell>
          <cell r="DX32">
            <v>112</v>
          </cell>
          <cell r="DY32">
            <v>130</v>
          </cell>
          <cell r="DZ32">
            <v>50</v>
          </cell>
          <cell r="EA32">
            <v>1089</v>
          </cell>
          <cell r="EB32">
            <v>50</v>
          </cell>
          <cell r="EC32">
            <v>1189</v>
          </cell>
          <cell r="ED32">
            <v>1014</v>
          </cell>
          <cell r="EE32">
            <v>756</v>
          </cell>
          <cell r="EF32">
            <v>27</v>
          </cell>
          <cell r="EG32">
            <v>1797</v>
          </cell>
          <cell r="EH32">
            <v>14</v>
          </cell>
          <cell r="EI32">
            <v>6</v>
          </cell>
          <cell r="EJ32">
            <v>0</v>
          </cell>
          <cell r="EK32">
            <v>20</v>
          </cell>
          <cell r="EL32">
            <v>1078</v>
          </cell>
          <cell r="EM32">
            <v>1851</v>
          </cell>
          <cell r="EN32">
            <v>77</v>
          </cell>
          <cell r="EO32">
            <v>3006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7243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110원본"/>
      <sheetName val="0110(관서)"/>
      <sheetName val="0110(분석용)"/>
      <sheetName val="Sheet1"/>
      <sheetName val="일반통상"/>
      <sheetName val="보통소포"/>
      <sheetName val="배달"/>
      <sheetName val="증감"/>
      <sheetName val="활동단계별10월"/>
      <sheetName val="세입비"/>
      <sheetName val="활동단계별10월 (2)"/>
      <sheetName val="총액조회신탁"/>
    </sheetNames>
    <sheetDataSet>
      <sheetData sheetId="0" refreshError="1">
        <row r="1">
          <cell r="A1" t="str">
            <v xml:space="preserve">DATE    </v>
          </cell>
          <cell r="B1" t="str">
            <v>POSTCODE</v>
          </cell>
          <cell r="C1" t="str">
            <v>관서순</v>
          </cell>
          <cell r="D1" t="str">
            <v>POSTNAME</v>
          </cell>
          <cell r="E1" t="str">
            <v xml:space="preserve">일반빠른  </v>
          </cell>
          <cell r="F1" t="str">
            <v xml:space="preserve">빠른요금  </v>
          </cell>
          <cell r="G1" t="str">
            <v xml:space="preserve">일반보통  </v>
          </cell>
          <cell r="H1" t="str">
            <v xml:space="preserve">보통요금  </v>
          </cell>
          <cell r="I1" t="str">
            <v xml:space="preserve">일반무료  </v>
          </cell>
          <cell r="J1" t="str">
            <v xml:space="preserve">일반통상  </v>
          </cell>
          <cell r="K1" t="str">
            <v xml:space="preserve">통상요금  </v>
          </cell>
          <cell r="L1" t="str">
            <v xml:space="preserve">특수빠른  </v>
          </cell>
          <cell r="M1" t="str">
            <v xml:space="preserve">빠른요금  </v>
          </cell>
          <cell r="N1" t="str">
            <v xml:space="preserve">특수보통  </v>
          </cell>
          <cell r="O1" t="str">
            <v xml:space="preserve">보통요금  </v>
          </cell>
          <cell r="P1" t="str">
            <v xml:space="preserve">특수무료  </v>
          </cell>
          <cell r="Q1" t="str">
            <v xml:space="preserve">특수통상  </v>
          </cell>
          <cell r="R1" t="str">
            <v xml:space="preserve">특수요금  </v>
          </cell>
          <cell r="S1" t="str">
            <v xml:space="preserve">일소빠른  </v>
          </cell>
          <cell r="T1" t="str">
            <v xml:space="preserve">빠른요금  </v>
          </cell>
          <cell r="U1" t="str">
            <v xml:space="preserve">일소보통  </v>
          </cell>
          <cell r="V1" t="str">
            <v xml:space="preserve">보통요금  </v>
          </cell>
          <cell r="W1" t="str">
            <v xml:space="preserve">일소무료  </v>
          </cell>
          <cell r="X1" t="str">
            <v xml:space="preserve">일반소포  </v>
          </cell>
          <cell r="Y1" t="str">
            <v xml:space="preserve">일소요금  </v>
          </cell>
          <cell r="Z1" t="str">
            <v xml:space="preserve">등소빠른  </v>
          </cell>
          <cell r="AA1" t="str">
            <v xml:space="preserve">빠른요금  </v>
          </cell>
          <cell r="AB1" t="str">
            <v xml:space="preserve">등소보통  </v>
          </cell>
          <cell r="AC1" t="str">
            <v xml:space="preserve">보통요금  </v>
          </cell>
          <cell r="AD1" t="str">
            <v xml:space="preserve">등소무료  </v>
          </cell>
          <cell r="AE1" t="str">
            <v xml:space="preserve">등기소포  </v>
          </cell>
          <cell r="AF1" t="str">
            <v xml:space="preserve">등소요금  </v>
          </cell>
          <cell r="AG1" t="str">
            <v xml:space="preserve">국내빠른  </v>
          </cell>
          <cell r="AH1" t="str">
            <v xml:space="preserve">빠른요금  </v>
          </cell>
          <cell r="AI1" t="str">
            <v xml:space="preserve">국내보통  </v>
          </cell>
          <cell r="AJ1" t="str">
            <v xml:space="preserve">보통요금  </v>
          </cell>
          <cell r="AK1" t="str">
            <v xml:space="preserve">국내무료  </v>
          </cell>
          <cell r="AL1" t="str">
            <v xml:space="preserve">국내접수  </v>
          </cell>
          <cell r="AM1" t="str">
            <v xml:space="preserve">국내요금  </v>
          </cell>
          <cell r="AN1" t="str">
            <v xml:space="preserve">전자우편  </v>
          </cell>
          <cell r="AO1" t="str">
            <v xml:space="preserve">전자요금  </v>
          </cell>
          <cell r="AP1" t="str">
            <v xml:space="preserve">군사우편  </v>
          </cell>
          <cell r="AQ1" t="str">
            <v xml:space="preserve">군사요금  </v>
          </cell>
          <cell r="AR1" t="str">
            <v xml:space="preserve">통화등기  </v>
          </cell>
          <cell r="AS1" t="str">
            <v xml:space="preserve">물품등기  </v>
          </cell>
          <cell r="AT1" t="str">
            <v xml:space="preserve">유가증권  </v>
          </cell>
          <cell r="AU1" t="str">
            <v xml:space="preserve">특사배달  </v>
          </cell>
          <cell r="AV1" t="str">
            <v xml:space="preserve">특별송달  </v>
          </cell>
          <cell r="AW1" t="str">
            <v xml:space="preserve">배달증명  </v>
          </cell>
          <cell r="AX1" t="str">
            <v xml:space="preserve">팩스전송  </v>
          </cell>
          <cell r="AY1" t="str">
            <v xml:space="preserve">전자우편  </v>
          </cell>
          <cell r="AZ1" t="str">
            <v xml:space="preserve">내용증명  </v>
          </cell>
          <cell r="BA1" t="str">
            <v xml:space="preserve">접수시각  </v>
          </cell>
          <cell r="BB1" t="str">
            <v xml:space="preserve">대금교환  </v>
          </cell>
          <cell r="BC1" t="str">
            <v xml:space="preserve">국내특급  </v>
          </cell>
          <cell r="BD1" t="str">
            <v xml:space="preserve">특급요금  </v>
          </cell>
          <cell r="BE1" t="str">
            <v xml:space="preserve">우편자루  </v>
          </cell>
          <cell r="BF1" t="str">
            <v xml:space="preserve">민원우편  </v>
          </cell>
          <cell r="BG1" t="str">
            <v xml:space="preserve">전신민원  </v>
          </cell>
          <cell r="BH1" t="str">
            <v xml:space="preserve">특사배달  </v>
          </cell>
          <cell r="BI1" t="str">
            <v xml:space="preserve">배달증명  </v>
          </cell>
          <cell r="BJ1" t="str">
            <v xml:space="preserve">방문소포  </v>
          </cell>
          <cell r="BK1" t="str">
            <v xml:space="preserve">방문요금  </v>
          </cell>
          <cell r="BL1" t="str">
            <v xml:space="preserve">합장소포  </v>
          </cell>
          <cell r="BM1" t="str">
            <v xml:space="preserve">접수시각  </v>
          </cell>
          <cell r="BN1" t="str">
            <v xml:space="preserve">대금교환  </v>
          </cell>
          <cell r="BO1" t="str">
            <v xml:space="preserve">국내특급  </v>
          </cell>
          <cell r="BP1" t="str">
            <v xml:space="preserve">특급요금  </v>
          </cell>
          <cell r="BQ1" t="str">
            <v xml:space="preserve">장정소포  </v>
          </cell>
          <cell r="BR1" t="str">
            <v xml:space="preserve">물품등기  </v>
          </cell>
          <cell r="BS1" t="str">
            <v xml:space="preserve">정기간    </v>
          </cell>
          <cell r="BT1" t="str">
            <v xml:space="preserve">다량우편  </v>
          </cell>
          <cell r="BU1" t="str">
            <v xml:space="preserve">여유우편  </v>
          </cell>
          <cell r="BV1" t="str">
            <v xml:space="preserve">서적우편  </v>
          </cell>
          <cell r="BW1" t="str">
            <v xml:space="preserve">소포우편  </v>
          </cell>
          <cell r="BX1" t="str">
            <v xml:space="preserve">감액합계  </v>
          </cell>
          <cell r="BY1" t="str">
            <v xml:space="preserve">일반서장  </v>
          </cell>
          <cell r="BZ1" t="str">
            <v xml:space="preserve">서장요금  </v>
          </cell>
          <cell r="CA1" t="str">
            <v xml:space="preserve">일반엽서  </v>
          </cell>
          <cell r="CB1" t="str">
            <v xml:space="preserve">엽서요금  </v>
          </cell>
          <cell r="CC1" t="str">
            <v xml:space="preserve">인쇄물    </v>
          </cell>
          <cell r="CD1" t="str">
            <v xml:space="preserve">인쇄요금  </v>
          </cell>
          <cell r="CE1" t="str">
            <v xml:space="preserve">소형포장  </v>
          </cell>
          <cell r="CF1" t="str">
            <v xml:space="preserve">포장요금  </v>
          </cell>
          <cell r="CG1" t="str">
            <v xml:space="preserve">항공서간  </v>
          </cell>
          <cell r="CH1" t="str">
            <v xml:space="preserve">서간요금  </v>
          </cell>
          <cell r="CI1" t="str">
            <v xml:space="preserve">일반통상  </v>
          </cell>
          <cell r="CJ1" t="str">
            <v xml:space="preserve">통상요금  </v>
          </cell>
          <cell r="CK1" t="str">
            <v xml:space="preserve">특수등기  </v>
          </cell>
          <cell r="CL1" t="str">
            <v xml:space="preserve">등기요금  </v>
          </cell>
          <cell r="CM1" t="str">
            <v xml:space="preserve">기록배달  </v>
          </cell>
          <cell r="CN1" t="str">
            <v xml:space="preserve">배달요금  </v>
          </cell>
          <cell r="CO1" t="str">
            <v xml:space="preserve">국제특급  </v>
          </cell>
          <cell r="CP1" t="str">
            <v xml:space="preserve">특급요금  </v>
          </cell>
          <cell r="CQ1" t="str">
            <v xml:space="preserve">특수통상  </v>
          </cell>
          <cell r="CR1" t="str">
            <v xml:space="preserve">통상요금  </v>
          </cell>
          <cell r="CS1" t="str">
            <v xml:space="preserve">소포보통  </v>
          </cell>
          <cell r="CT1" t="str">
            <v xml:space="preserve">보통요금  </v>
          </cell>
          <cell r="CU1" t="str">
            <v xml:space="preserve">보험소포  </v>
          </cell>
          <cell r="CV1" t="str">
            <v xml:space="preserve">보험요금  </v>
          </cell>
          <cell r="CW1" t="str">
            <v xml:space="preserve">소포합계  </v>
          </cell>
          <cell r="CX1" t="str">
            <v xml:space="preserve">합계요금  </v>
          </cell>
          <cell r="CY1" t="str">
            <v xml:space="preserve">국제총계  </v>
          </cell>
          <cell r="CZ1" t="str">
            <v xml:space="preserve">총계요금  </v>
          </cell>
          <cell r="DA1" t="str">
            <v xml:space="preserve">통상총계  </v>
          </cell>
          <cell r="DB1" t="str">
            <v xml:space="preserve">통상요금  </v>
          </cell>
          <cell r="DC1" t="str">
            <v xml:space="preserve">특수총계  </v>
          </cell>
          <cell r="DD1" t="str">
            <v xml:space="preserve">특수요금  </v>
          </cell>
          <cell r="DE1" t="str">
            <v xml:space="preserve">소포총계  </v>
          </cell>
          <cell r="DF1" t="str">
            <v xml:space="preserve">소포요금  </v>
          </cell>
          <cell r="DG1" t="str">
            <v xml:space="preserve">접수총계  </v>
          </cell>
          <cell r="DH1" t="str">
            <v xml:space="preserve">총계요금  </v>
          </cell>
          <cell r="DI1" t="str">
            <v xml:space="preserve">우편세입  </v>
          </cell>
          <cell r="DJ1" t="str">
            <v xml:space="preserve">별후일반  </v>
          </cell>
          <cell r="DK1" t="str">
            <v xml:space="preserve">일반요금  </v>
          </cell>
          <cell r="DL1" t="str">
            <v xml:space="preserve">별후특수  </v>
          </cell>
          <cell r="DM1" t="str">
            <v xml:space="preserve">특수요금  </v>
          </cell>
          <cell r="DN1" t="str">
            <v xml:space="preserve">별후소포  </v>
          </cell>
          <cell r="DO1" t="str">
            <v xml:space="preserve">소포요금  </v>
          </cell>
          <cell r="DP1" t="str">
            <v xml:space="preserve">별후합계  </v>
          </cell>
          <cell r="DQ1" t="str">
            <v xml:space="preserve">합계요금  </v>
          </cell>
          <cell r="DR1" t="str">
            <v xml:space="preserve">일반배달  </v>
          </cell>
          <cell r="DS1" t="str">
            <v xml:space="preserve">특수배달  </v>
          </cell>
          <cell r="DT1" t="str">
            <v xml:space="preserve">소포배달  </v>
          </cell>
          <cell r="DU1" t="str">
            <v xml:space="preserve">배달합계  </v>
          </cell>
          <cell r="DV1" t="str">
            <v xml:space="preserve">사서함    </v>
          </cell>
          <cell r="DW1" t="str">
            <v xml:space="preserve">시외배달  </v>
          </cell>
          <cell r="DX1" t="str">
            <v xml:space="preserve">국제우편  </v>
          </cell>
          <cell r="DY1" t="str">
            <v xml:space="preserve">수취인    </v>
          </cell>
          <cell r="DZ1" t="str">
            <v xml:space="preserve">일반재배  </v>
          </cell>
          <cell r="EA1" t="str">
            <v xml:space="preserve">특수재배  </v>
          </cell>
          <cell r="EB1" t="str">
            <v xml:space="preserve">소포재배  </v>
          </cell>
          <cell r="EC1" t="str">
            <v xml:space="preserve">재배합계  </v>
          </cell>
          <cell r="ED1" t="str">
            <v xml:space="preserve">일반반환  </v>
          </cell>
          <cell r="EE1" t="str">
            <v xml:space="preserve">특수반환  </v>
          </cell>
          <cell r="EF1" t="str">
            <v xml:space="preserve">소포반환  </v>
          </cell>
          <cell r="EG1" t="str">
            <v xml:space="preserve">반환합계  </v>
          </cell>
          <cell r="EH1" t="str">
            <v xml:space="preserve">일반불능  </v>
          </cell>
          <cell r="EI1" t="str">
            <v xml:space="preserve">특수불능  </v>
          </cell>
          <cell r="EJ1" t="str">
            <v xml:space="preserve">소포불능  </v>
          </cell>
          <cell r="EK1" t="str">
            <v xml:space="preserve">불능합계  </v>
          </cell>
          <cell r="EL1" t="str">
            <v xml:space="preserve">일반지환  </v>
          </cell>
          <cell r="EM1" t="str">
            <v xml:space="preserve">특수지환  </v>
          </cell>
          <cell r="EN1" t="str">
            <v xml:space="preserve">소포지환  </v>
          </cell>
          <cell r="EO1" t="str">
            <v xml:space="preserve">지환합계  </v>
          </cell>
          <cell r="EP1" t="str">
            <v xml:space="preserve">중계일반  </v>
          </cell>
          <cell r="EQ1" t="str">
            <v xml:space="preserve">중계특수  </v>
          </cell>
          <cell r="ER1" t="str">
            <v xml:space="preserve">중계소포  </v>
          </cell>
          <cell r="ES1" t="str">
            <v xml:space="preserve">중계합계  </v>
          </cell>
          <cell r="ET1" t="str">
            <v xml:space="preserve">도착자루  </v>
          </cell>
        </row>
        <row r="2">
          <cell r="A2" t="str">
            <v>0110</v>
          </cell>
          <cell r="B2" t="str">
            <v>3000104</v>
          </cell>
          <cell r="C2">
            <v>1</v>
          </cell>
          <cell r="D2" t="str">
            <v>대전우체국</v>
          </cell>
          <cell r="E2">
            <v>19349</v>
          </cell>
          <cell r="F2">
            <v>7127650</v>
          </cell>
          <cell r="G2">
            <v>1662443</v>
          </cell>
          <cell r="H2">
            <v>272468960</v>
          </cell>
          <cell r="I2">
            <v>1030</v>
          </cell>
          <cell r="J2">
            <v>1682822</v>
          </cell>
          <cell r="K2">
            <v>279596610</v>
          </cell>
          <cell r="L2">
            <v>27302</v>
          </cell>
          <cell r="M2">
            <v>41544890</v>
          </cell>
          <cell r="N2">
            <v>45657</v>
          </cell>
          <cell r="O2">
            <v>62000900</v>
          </cell>
          <cell r="P2">
            <v>4719</v>
          </cell>
          <cell r="Q2">
            <v>77678</v>
          </cell>
          <cell r="R2">
            <v>103545790</v>
          </cell>
          <cell r="S2">
            <v>136</v>
          </cell>
          <cell r="T2">
            <v>464000</v>
          </cell>
          <cell r="U2">
            <v>1936</v>
          </cell>
          <cell r="V2">
            <v>3215500</v>
          </cell>
          <cell r="W2">
            <v>0</v>
          </cell>
          <cell r="X2">
            <v>2072</v>
          </cell>
          <cell r="Y2">
            <v>3679500</v>
          </cell>
          <cell r="Z2">
            <v>10268</v>
          </cell>
          <cell r="AA2">
            <v>29053800</v>
          </cell>
          <cell r="AB2">
            <v>5542</v>
          </cell>
          <cell r="AC2">
            <v>14516500</v>
          </cell>
          <cell r="AD2">
            <v>93</v>
          </cell>
          <cell r="AE2">
            <v>15903</v>
          </cell>
          <cell r="AF2">
            <v>43570300</v>
          </cell>
          <cell r="AG2">
            <v>57055</v>
          </cell>
          <cell r="AH2">
            <v>78190340</v>
          </cell>
          <cell r="AI2">
            <v>1715578</v>
          </cell>
          <cell r="AJ2">
            <v>352201860</v>
          </cell>
          <cell r="AK2">
            <v>5842</v>
          </cell>
          <cell r="AL2">
            <v>1778475</v>
          </cell>
          <cell r="AM2">
            <v>430392200</v>
          </cell>
          <cell r="AN2">
            <v>11290</v>
          </cell>
          <cell r="AO2">
            <v>2251040</v>
          </cell>
          <cell r="AP2">
            <v>0</v>
          </cell>
          <cell r="AQ2">
            <v>0</v>
          </cell>
          <cell r="AR2">
            <v>84</v>
          </cell>
          <cell r="AS2">
            <v>7</v>
          </cell>
          <cell r="AT2">
            <v>4</v>
          </cell>
          <cell r="AU2">
            <v>0</v>
          </cell>
          <cell r="AV2">
            <v>0</v>
          </cell>
          <cell r="AW2">
            <v>1138</v>
          </cell>
          <cell r="AX2">
            <v>226</v>
          </cell>
          <cell r="AY2">
            <v>0</v>
          </cell>
          <cell r="AZ2">
            <v>3455</v>
          </cell>
          <cell r="BA2">
            <v>0</v>
          </cell>
          <cell r="BB2">
            <v>1</v>
          </cell>
          <cell r="BC2">
            <v>1752</v>
          </cell>
          <cell r="BD2">
            <v>1752000</v>
          </cell>
          <cell r="BE2">
            <v>0</v>
          </cell>
          <cell r="BF2">
            <v>87</v>
          </cell>
          <cell r="BG2">
            <v>0</v>
          </cell>
          <cell r="BH2">
            <v>0</v>
          </cell>
          <cell r="BI2">
            <v>5</v>
          </cell>
          <cell r="BJ2">
            <v>7983</v>
          </cell>
          <cell r="BK2">
            <v>20108700</v>
          </cell>
          <cell r="BL2">
            <v>0</v>
          </cell>
          <cell r="BM2">
            <v>0</v>
          </cell>
          <cell r="BN2">
            <v>5</v>
          </cell>
          <cell r="BO2">
            <v>290</v>
          </cell>
          <cell r="BP2">
            <v>290000</v>
          </cell>
          <cell r="BQ2">
            <v>0</v>
          </cell>
          <cell r="BR2">
            <v>0</v>
          </cell>
          <cell r="BS2">
            <v>136769</v>
          </cell>
          <cell r="BT2">
            <v>764580</v>
          </cell>
          <cell r="BU2">
            <v>0</v>
          </cell>
          <cell r="BV2">
            <v>3037</v>
          </cell>
          <cell r="BW2">
            <v>0</v>
          </cell>
          <cell r="BX2">
            <v>904386</v>
          </cell>
          <cell r="BY2">
            <v>1499</v>
          </cell>
          <cell r="BZ2">
            <v>975240</v>
          </cell>
          <cell r="CA2">
            <v>93</v>
          </cell>
          <cell r="CB2">
            <v>32550</v>
          </cell>
          <cell r="CC2">
            <v>26</v>
          </cell>
          <cell r="CD2">
            <v>172900</v>
          </cell>
          <cell r="CE2">
            <v>4</v>
          </cell>
          <cell r="CF2">
            <v>23900</v>
          </cell>
          <cell r="CG2">
            <v>5</v>
          </cell>
          <cell r="CH2">
            <v>2000</v>
          </cell>
          <cell r="CI2">
            <v>1627</v>
          </cell>
          <cell r="CJ2">
            <v>1206590</v>
          </cell>
          <cell r="CK2">
            <v>127</v>
          </cell>
          <cell r="CL2">
            <v>600060</v>
          </cell>
          <cell r="CM2">
            <v>0</v>
          </cell>
          <cell r="CN2">
            <v>0</v>
          </cell>
          <cell r="CO2">
            <v>681</v>
          </cell>
          <cell r="CP2">
            <v>28933700</v>
          </cell>
          <cell r="CQ2">
            <v>808</v>
          </cell>
          <cell r="CR2">
            <v>29533760</v>
          </cell>
          <cell r="CS2">
            <v>388</v>
          </cell>
          <cell r="CT2">
            <v>10656200</v>
          </cell>
          <cell r="CU2">
            <v>44</v>
          </cell>
          <cell r="CV2">
            <v>1553900</v>
          </cell>
          <cell r="CW2">
            <v>432</v>
          </cell>
          <cell r="CX2">
            <v>12210100</v>
          </cell>
          <cell r="CY2">
            <v>2867</v>
          </cell>
          <cell r="CZ2">
            <v>42950450</v>
          </cell>
          <cell r="DA2">
            <v>1684449</v>
          </cell>
          <cell r="DB2">
            <v>280803200</v>
          </cell>
          <cell r="DC2">
            <v>78486</v>
          </cell>
          <cell r="DD2">
            <v>133079550</v>
          </cell>
          <cell r="DE2">
            <v>18407</v>
          </cell>
          <cell r="DF2">
            <v>59459900</v>
          </cell>
          <cell r="DG2">
            <v>1781342</v>
          </cell>
          <cell r="DH2">
            <v>473342650</v>
          </cell>
          <cell r="DI2">
            <v>470013490</v>
          </cell>
          <cell r="DJ2">
            <v>1335502</v>
          </cell>
          <cell r="DK2">
            <v>218545030</v>
          </cell>
          <cell r="DL2">
            <v>10958</v>
          </cell>
          <cell r="DM2">
            <v>16786480</v>
          </cell>
          <cell r="DN2">
            <v>2783</v>
          </cell>
          <cell r="DO2">
            <v>5631000</v>
          </cell>
          <cell r="DP2">
            <v>1349243</v>
          </cell>
          <cell r="DQ2">
            <v>240962510</v>
          </cell>
          <cell r="DR2">
            <v>2452632</v>
          </cell>
          <cell r="DS2">
            <v>101078</v>
          </cell>
          <cell r="DT2">
            <v>17691</v>
          </cell>
          <cell r="DU2">
            <v>2571401</v>
          </cell>
          <cell r="DV2">
            <v>73454</v>
          </cell>
          <cell r="DW2">
            <v>98123</v>
          </cell>
          <cell r="DX2">
            <v>3749</v>
          </cell>
          <cell r="DY2">
            <v>2684</v>
          </cell>
          <cell r="DZ2">
            <v>2153</v>
          </cell>
          <cell r="EA2">
            <v>7927</v>
          </cell>
          <cell r="EB2">
            <v>569</v>
          </cell>
          <cell r="EC2">
            <v>10649</v>
          </cell>
          <cell r="ED2">
            <v>31816</v>
          </cell>
          <cell r="EE2">
            <v>10500</v>
          </cell>
          <cell r="EF2">
            <v>465</v>
          </cell>
          <cell r="EG2">
            <v>42781</v>
          </cell>
          <cell r="EH2">
            <v>196</v>
          </cell>
          <cell r="EI2">
            <v>330</v>
          </cell>
          <cell r="EJ2">
            <v>0</v>
          </cell>
          <cell r="EK2">
            <v>526</v>
          </cell>
          <cell r="EL2">
            <v>34165</v>
          </cell>
          <cell r="EM2">
            <v>18757</v>
          </cell>
          <cell r="EN2">
            <v>1034</v>
          </cell>
          <cell r="EO2">
            <v>53956</v>
          </cell>
          <cell r="EP2">
            <v>0</v>
          </cell>
          <cell r="EQ2">
            <v>0</v>
          </cell>
          <cell r="ER2">
            <v>0</v>
          </cell>
          <cell r="ES2">
            <v>0</v>
          </cell>
          <cell r="ET2">
            <v>17942</v>
          </cell>
        </row>
        <row r="3">
          <cell r="A3" t="str">
            <v>0110</v>
          </cell>
          <cell r="B3" t="str">
            <v>3011204</v>
          </cell>
          <cell r="C3">
            <v>2</v>
          </cell>
          <cell r="D3" t="str">
            <v>서대전우체국</v>
          </cell>
          <cell r="E3">
            <v>73609</v>
          </cell>
          <cell r="F3">
            <v>25068340</v>
          </cell>
          <cell r="G3">
            <v>1986963</v>
          </cell>
          <cell r="H3">
            <v>329655600</v>
          </cell>
          <cell r="I3">
            <v>2677</v>
          </cell>
          <cell r="J3">
            <v>2063249</v>
          </cell>
          <cell r="K3">
            <v>354723940</v>
          </cell>
          <cell r="L3">
            <v>32525</v>
          </cell>
          <cell r="M3">
            <v>43443070</v>
          </cell>
          <cell r="N3">
            <v>116613</v>
          </cell>
          <cell r="O3">
            <v>141974770</v>
          </cell>
          <cell r="P3">
            <v>6424</v>
          </cell>
          <cell r="Q3">
            <v>155562</v>
          </cell>
          <cell r="R3">
            <v>185417840</v>
          </cell>
          <cell r="S3">
            <v>27</v>
          </cell>
          <cell r="T3">
            <v>68500</v>
          </cell>
          <cell r="U3">
            <v>4315</v>
          </cell>
          <cell r="V3">
            <v>6720000</v>
          </cell>
          <cell r="W3">
            <v>0</v>
          </cell>
          <cell r="X3">
            <v>4342</v>
          </cell>
          <cell r="Y3">
            <v>6788500</v>
          </cell>
          <cell r="Z3">
            <v>8669</v>
          </cell>
          <cell r="AA3">
            <v>30675670</v>
          </cell>
          <cell r="AB3">
            <v>5618</v>
          </cell>
          <cell r="AC3">
            <v>14409750</v>
          </cell>
          <cell r="AD3">
            <v>146</v>
          </cell>
          <cell r="AE3">
            <v>14433</v>
          </cell>
          <cell r="AF3">
            <v>45085420</v>
          </cell>
          <cell r="AG3">
            <v>114830</v>
          </cell>
          <cell r="AH3">
            <v>99255580</v>
          </cell>
          <cell r="AI3">
            <v>2113509</v>
          </cell>
          <cell r="AJ3">
            <v>492760120</v>
          </cell>
          <cell r="AK3">
            <v>9247</v>
          </cell>
          <cell r="AL3">
            <v>2237586</v>
          </cell>
          <cell r="AM3">
            <v>592015700</v>
          </cell>
          <cell r="AN3">
            <v>37813</v>
          </cell>
          <cell r="AO3">
            <v>22013580</v>
          </cell>
          <cell r="AP3">
            <v>299</v>
          </cell>
          <cell r="AQ3">
            <v>25410</v>
          </cell>
          <cell r="AR3">
            <v>54</v>
          </cell>
          <cell r="AS3">
            <v>16</v>
          </cell>
          <cell r="AT3">
            <v>22</v>
          </cell>
          <cell r="AU3">
            <v>0</v>
          </cell>
          <cell r="AV3">
            <v>539</v>
          </cell>
          <cell r="AW3">
            <v>996</v>
          </cell>
          <cell r="AX3">
            <v>117</v>
          </cell>
          <cell r="AY3">
            <v>0</v>
          </cell>
          <cell r="AZ3">
            <v>2044</v>
          </cell>
          <cell r="BA3">
            <v>0</v>
          </cell>
          <cell r="BB3">
            <v>0</v>
          </cell>
          <cell r="BC3">
            <v>1646</v>
          </cell>
          <cell r="BD3">
            <v>1646000</v>
          </cell>
          <cell r="BE3">
            <v>0</v>
          </cell>
          <cell r="BF3">
            <v>430</v>
          </cell>
          <cell r="BG3">
            <v>0</v>
          </cell>
          <cell r="BH3">
            <v>0</v>
          </cell>
          <cell r="BI3">
            <v>0</v>
          </cell>
          <cell r="BJ3">
            <v>5648</v>
          </cell>
          <cell r="BK3">
            <v>19470300</v>
          </cell>
          <cell r="BL3">
            <v>0</v>
          </cell>
          <cell r="BM3">
            <v>0</v>
          </cell>
          <cell r="BN3">
            <v>0</v>
          </cell>
          <cell r="BO3">
            <v>321</v>
          </cell>
          <cell r="BP3">
            <v>321000</v>
          </cell>
          <cell r="BQ3">
            <v>0</v>
          </cell>
          <cell r="BR3">
            <v>4</v>
          </cell>
          <cell r="BS3">
            <v>176843</v>
          </cell>
          <cell r="BT3">
            <v>235943</v>
          </cell>
          <cell r="BU3">
            <v>74666</v>
          </cell>
          <cell r="BV3">
            <v>4024</v>
          </cell>
          <cell r="BW3">
            <v>0</v>
          </cell>
          <cell r="BX3">
            <v>491476</v>
          </cell>
          <cell r="BY3">
            <v>1353</v>
          </cell>
          <cell r="BZ3">
            <v>1999180</v>
          </cell>
          <cell r="CA3">
            <v>29</v>
          </cell>
          <cell r="CB3">
            <v>10150</v>
          </cell>
          <cell r="CC3">
            <v>36</v>
          </cell>
          <cell r="CD3">
            <v>206900</v>
          </cell>
          <cell r="CE3">
            <v>16</v>
          </cell>
          <cell r="CF3">
            <v>73100</v>
          </cell>
          <cell r="CG3">
            <v>0</v>
          </cell>
          <cell r="CH3">
            <v>0</v>
          </cell>
          <cell r="CI3">
            <v>1434</v>
          </cell>
          <cell r="CJ3">
            <v>2289330</v>
          </cell>
          <cell r="CK3">
            <v>51</v>
          </cell>
          <cell r="CL3">
            <v>214290</v>
          </cell>
          <cell r="CM3">
            <v>0</v>
          </cell>
          <cell r="CN3">
            <v>0</v>
          </cell>
          <cell r="CO3">
            <v>732</v>
          </cell>
          <cell r="CP3">
            <v>31469640</v>
          </cell>
          <cell r="CQ3">
            <v>783</v>
          </cell>
          <cell r="CR3">
            <v>31683930</v>
          </cell>
          <cell r="CS3">
            <v>249</v>
          </cell>
          <cell r="CT3">
            <v>6466200</v>
          </cell>
          <cell r="CU3">
            <v>30</v>
          </cell>
          <cell r="CV3">
            <v>1103500</v>
          </cell>
          <cell r="CW3">
            <v>279</v>
          </cell>
          <cell r="CX3">
            <v>7569700</v>
          </cell>
          <cell r="CY3">
            <v>2496</v>
          </cell>
          <cell r="CZ3">
            <v>41542960</v>
          </cell>
          <cell r="DA3">
            <v>2064683</v>
          </cell>
          <cell r="DB3">
            <v>357013270</v>
          </cell>
          <cell r="DC3">
            <v>156345</v>
          </cell>
          <cell r="DD3">
            <v>217101770</v>
          </cell>
          <cell r="DE3">
            <v>19054</v>
          </cell>
          <cell r="DF3">
            <v>59443620</v>
          </cell>
          <cell r="DG3">
            <v>2240082</v>
          </cell>
          <cell r="DH3">
            <v>633558660</v>
          </cell>
          <cell r="DI3">
            <v>575121620</v>
          </cell>
          <cell r="DJ3">
            <v>966752</v>
          </cell>
          <cell r="DK3">
            <v>168280980</v>
          </cell>
          <cell r="DL3">
            <v>50339</v>
          </cell>
          <cell r="DM3">
            <v>59639060</v>
          </cell>
          <cell r="DN3">
            <v>3650</v>
          </cell>
          <cell r="DO3">
            <v>12253990</v>
          </cell>
          <cell r="DP3">
            <v>1020741</v>
          </cell>
          <cell r="DQ3">
            <v>240174030</v>
          </cell>
          <cell r="DR3">
            <v>3401566</v>
          </cell>
          <cell r="DS3">
            <v>134532</v>
          </cell>
          <cell r="DT3">
            <v>35834</v>
          </cell>
          <cell r="DU3">
            <v>3571932</v>
          </cell>
          <cell r="DV3">
            <v>51658</v>
          </cell>
          <cell r="DW3">
            <v>63091</v>
          </cell>
          <cell r="DX3">
            <v>2467</v>
          </cell>
          <cell r="DY3">
            <v>2362</v>
          </cell>
          <cell r="DZ3">
            <v>2386</v>
          </cell>
          <cell r="EA3">
            <v>10024</v>
          </cell>
          <cell r="EB3">
            <v>1020</v>
          </cell>
          <cell r="EC3">
            <v>13430</v>
          </cell>
          <cell r="ED3">
            <v>45333</v>
          </cell>
          <cell r="EE3">
            <v>8843</v>
          </cell>
          <cell r="EF3">
            <v>503</v>
          </cell>
          <cell r="EG3">
            <v>54679</v>
          </cell>
          <cell r="EH3">
            <v>140</v>
          </cell>
          <cell r="EI3">
            <v>378</v>
          </cell>
          <cell r="EJ3">
            <v>3</v>
          </cell>
          <cell r="EK3">
            <v>521</v>
          </cell>
          <cell r="EL3">
            <v>47859</v>
          </cell>
          <cell r="EM3">
            <v>19245</v>
          </cell>
          <cell r="EN3">
            <v>1526</v>
          </cell>
          <cell r="EO3">
            <v>68630</v>
          </cell>
          <cell r="EP3">
            <v>0</v>
          </cell>
          <cell r="EQ3">
            <v>0</v>
          </cell>
          <cell r="ER3">
            <v>0</v>
          </cell>
          <cell r="ES3">
            <v>0</v>
          </cell>
          <cell r="ET3">
            <v>35756</v>
          </cell>
        </row>
        <row r="4">
          <cell r="A4" t="str">
            <v>0110</v>
          </cell>
          <cell r="B4" t="str">
            <v>3053014</v>
          </cell>
          <cell r="C4">
            <v>3</v>
          </cell>
          <cell r="D4" t="str">
            <v>대전유성</v>
          </cell>
          <cell r="E4">
            <v>33363</v>
          </cell>
          <cell r="F4">
            <v>14925010</v>
          </cell>
          <cell r="G4">
            <v>1585462</v>
          </cell>
          <cell r="H4">
            <v>296320500</v>
          </cell>
          <cell r="I4">
            <v>45</v>
          </cell>
          <cell r="J4">
            <v>1618870</v>
          </cell>
          <cell r="K4">
            <v>311245510</v>
          </cell>
          <cell r="L4">
            <v>79228</v>
          </cell>
          <cell r="M4">
            <v>124425860</v>
          </cell>
          <cell r="N4">
            <v>219807</v>
          </cell>
          <cell r="O4">
            <v>323068340</v>
          </cell>
          <cell r="P4">
            <v>8576</v>
          </cell>
          <cell r="Q4">
            <v>307611</v>
          </cell>
          <cell r="R4">
            <v>447494200</v>
          </cell>
          <cell r="S4">
            <v>108</v>
          </cell>
          <cell r="T4">
            <v>277220</v>
          </cell>
          <cell r="U4">
            <v>5264</v>
          </cell>
          <cell r="V4">
            <v>8555100</v>
          </cell>
          <cell r="W4">
            <v>15</v>
          </cell>
          <cell r="X4">
            <v>5387</v>
          </cell>
          <cell r="Y4">
            <v>8832320</v>
          </cell>
          <cell r="Z4">
            <v>20006</v>
          </cell>
          <cell r="AA4">
            <v>68374850</v>
          </cell>
          <cell r="AB4">
            <v>10150</v>
          </cell>
          <cell r="AC4">
            <v>27053090</v>
          </cell>
          <cell r="AD4">
            <v>282</v>
          </cell>
          <cell r="AE4">
            <v>30438</v>
          </cell>
          <cell r="AF4">
            <v>95427940</v>
          </cell>
          <cell r="AG4">
            <v>132705</v>
          </cell>
          <cell r="AH4">
            <v>208002940</v>
          </cell>
          <cell r="AI4">
            <v>1820683</v>
          </cell>
          <cell r="AJ4">
            <v>654997030</v>
          </cell>
          <cell r="AK4">
            <v>8918</v>
          </cell>
          <cell r="AL4">
            <v>1962306</v>
          </cell>
          <cell r="AM4">
            <v>862999970</v>
          </cell>
          <cell r="AN4">
            <v>28215</v>
          </cell>
          <cell r="AO4">
            <v>7363800</v>
          </cell>
          <cell r="AP4">
            <v>5801</v>
          </cell>
          <cell r="AQ4">
            <v>493080</v>
          </cell>
          <cell r="AR4">
            <v>264</v>
          </cell>
          <cell r="AS4">
            <v>17</v>
          </cell>
          <cell r="AT4">
            <v>15</v>
          </cell>
          <cell r="AU4">
            <v>0</v>
          </cell>
          <cell r="AV4">
            <v>53036</v>
          </cell>
          <cell r="AW4">
            <v>1890</v>
          </cell>
          <cell r="AX4">
            <v>24</v>
          </cell>
          <cell r="AY4">
            <v>0</v>
          </cell>
          <cell r="AZ4">
            <v>4954</v>
          </cell>
          <cell r="BA4">
            <v>0</v>
          </cell>
          <cell r="BB4">
            <v>0</v>
          </cell>
          <cell r="BC4">
            <v>4309</v>
          </cell>
          <cell r="BD4">
            <v>4309000</v>
          </cell>
          <cell r="BE4">
            <v>0</v>
          </cell>
          <cell r="BF4">
            <v>507</v>
          </cell>
          <cell r="BG4">
            <v>0</v>
          </cell>
          <cell r="BH4">
            <v>0</v>
          </cell>
          <cell r="BI4">
            <v>16</v>
          </cell>
          <cell r="BJ4">
            <v>11898</v>
          </cell>
          <cell r="BK4">
            <v>36390530</v>
          </cell>
          <cell r="BL4">
            <v>1</v>
          </cell>
          <cell r="BM4">
            <v>0</v>
          </cell>
          <cell r="BN4">
            <v>0</v>
          </cell>
          <cell r="BO4">
            <v>579</v>
          </cell>
          <cell r="BP4">
            <v>579000</v>
          </cell>
          <cell r="BQ4">
            <v>0</v>
          </cell>
          <cell r="BR4">
            <v>0</v>
          </cell>
          <cell r="BS4">
            <v>113033</v>
          </cell>
          <cell r="BT4">
            <v>204559</v>
          </cell>
          <cell r="BU4">
            <v>0</v>
          </cell>
          <cell r="BV4">
            <v>11456</v>
          </cell>
          <cell r="BW4">
            <v>7</v>
          </cell>
          <cell r="BX4">
            <v>329055</v>
          </cell>
          <cell r="BY4">
            <v>4185</v>
          </cell>
          <cell r="BZ4">
            <v>4693460</v>
          </cell>
          <cell r="CA4">
            <v>329</v>
          </cell>
          <cell r="CB4">
            <v>115150</v>
          </cell>
          <cell r="CC4">
            <v>3510</v>
          </cell>
          <cell r="CD4">
            <v>4838250</v>
          </cell>
          <cell r="CE4">
            <v>51</v>
          </cell>
          <cell r="CF4">
            <v>404600</v>
          </cell>
          <cell r="CG4">
            <v>25</v>
          </cell>
          <cell r="CH4">
            <v>10000</v>
          </cell>
          <cell r="CI4">
            <v>8100</v>
          </cell>
          <cell r="CJ4">
            <v>10061460</v>
          </cell>
          <cell r="CK4">
            <v>570</v>
          </cell>
          <cell r="CL4">
            <v>2055260</v>
          </cell>
          <cell r="CM4">
            <v>0</v>
          </cell>
          <cell r="CN4">
            <v>0</v>
          </cell>
          <cell r="CO4">
            <v>1766</v>
          </cell>
          <cell r="CP4">
            <v>64281150</v>
          </cell>
          <cell r="CQ4">
            <v>2336</v>
          </cell>
          <cell r="CR4">
            <v>66336410</v>
          </cell>
          <cell r="CS4">
            <v>888</v>
          </cell>
          <cell r="CT4">
            <v>24927600</v>
          </cell>
          <cell r="CU4">
            <v>344</v>
          </cell>
          <cell r="CV4">
            <v>11696000</v>
          </cell>
          <cell r="CW4">
            <v>1232</v>
          </cell>
          <cell r="CX4">
            <v>36623600</v>
          </cell>
          <cell r="CY4">
            <v>11668</v>
          </cell>
          <cell r="CZ4">
            <v>113021470</v>
          </cell>
          <cell r="DA4">
            <v>1626970</v>
          </cell>
          <cell r="DB4">
            <v>321306970</v>
          </cell>
          <cell r="DC4">
            <v>309947</v>
          </cell>
          <cell r="DD4">
            <v>513830610</v>
          </cell>
          <cell r="DE4">
            <v>37057</v>
          </cell>
          <cell r="DF4">
            <v>140883860</v>
          </cell>
          <cell r="DG4">
            <v>1973974</v>
          </cell>
          <cell r="DH4">
            <v>976021440</v>
          </cell>
          <cell r="DI4">
            <v>941521440</v>
          </cell>
          <cell r="DJ4">
            <v>1199997</v>
          </cell>
          <cell r="DK4">
            <v>249788700</v>
          </cell>
          <cell r="DL4">
            <v>133142</v>
          </cell>
          <cell r="DM4">
            <v>221774630</v>
          </cell>
          <cell r="DN4">
            <v>6400</v>
          </cell>
          <cell r="DO4">
            <v>36008090</v>
          </cell>
          <cell r="DP4">
            <v>1339539</v>
          </cell>
          <cell r="DQ4">
            <v>507571420</v>
          </cell>
          <cell r="DR4">
            <v>6833907</v>
          </cell>
          <cell r="DS4">
            <v>271341</v>
          </cell>
          <cell r="DT4">
            <v>48813</v>
          </cell>
          <cell r="DU4">
            <v>7154061</v>
          </cell>
          <cell r="DV4">
            <v>531606</v>
          </cell>
          <cell r="DW4">
            <v>945742</v>
          </cell>
          <cell r="DX4">
            <v>39630</v>
          </cell>
          <cell r="DY4">
            <v>7004</v>
          </cell>
          <cell r="DZ4">
            <v>947</v>
          </cell>
          <cell r="EA4">
            <v>99768</v>
          </cell>
          <cell r="EB4">
            <v>11105</v>
          </cell>
          <cell r="EC4">
            <v>111820</v>
          </cell>
          <cell r="ED4">
            <v>40349</v>
          </cell>
          <cell r="EE4">
            <v>14955</v>
          </cell>
          <cell r="EF4">
            <v>11468</v>
          </cell>
          <cell r="EG4">
            <v>66772</v>
          </cell>
          <cell r="EH4">
            <v>728</v>
          </cell>
          <cell r="EI4">
            <v>1060</v>
          </cell>
          <cell r="EJ4">
            <v>0</v>
          </cell>
          <cell r="EK4">
            <v>1788</v>
          </cell>
          <cell r="EL4">
            <v>42024</v>
          </cell>
          <cell r="EM4">
            <v>115783</v>
          </cell>
          <cell r="EN4">
            <v>22573</v>
          </cell>
          <cell r="EO4">
            <v>180380</v>
          </cell>
          <cell r="EP4">
            <v>0</v>
          </cell>
          <cell r="EQ4">
            <v>0</v>
          </cell>
          <cell r="ER4">
            <v>0</v>
          </cell>
          <cell r="ES4">
            <v>0</v>
          </cell>
          <cell r="ET4">
            <v>18878</v>
          </cell>
        </row>
        <row r="5">
          <cell r="A5" t="str">
            <v>0110</v>
          </cell>
          <cell r="B5" t="str">
            <v>3062204</v>
          </cell>
          <cell r="C5">
            <v>4</v>
          </cell>
          <cell r="D5" t="str">
            <v>대전대덕</v>
          </cell>
          <cell r="E5">
            <v>18562</v>
          </cell>
          <cell r="F5">
            <v>6540120</v>
          </cell>
          <cell r="G5">
            <v>807295</v>
          </cell>
          <cell r="H5">
            <v>137128530</v>
          </cell>
          <cell r="I5">
            <v>10</v>
          </cell>
          <cell r="J5">
            <v>825867</v>
          </cell>
          <cell r="K5">
            <v>143668650</v>
          </cell>
          <cell r="L5">
            <v>35284</v>
          </cell>
          <cell r="M5">
            <v>54526790</v>
          </cell>
          <cell r="N5">
            <v>32960</v>
          </cell>
          <cell r="O5">
            <v>42041070</v>
          </cell>
          <cell r="P5">
            <v>760</v>
          </cell>
          <cell r="Q5">
            <v>69004</v>
          </cell>
          <cell r="R5">
            <v>96567860</v>
          </cell>
          <cell r="S5">
            <v>5</v>
          </cell>
          <cell r="T5">
            <v>13000</v>
          </cell>
          <cell r="U5">
            <v>405</v>
          </cell>
          <cell r="V5">
            <v>609500</v>
          </cell>
          <cell r="W5">
            <v>0</v>
          </cell>
          <cell r="X5">
            <v>410</v>
          </cell>
          <cell r="Y5">
            <v>622500</v>
          </cell>
          <cell r="Z5">
            <v>10729</v>
          </cell>
          <cell r="AA5">
            <v>27361670</v>
          </cell>
          <cell r="AB5">
            <v>2405</v>
          </cell>
          <cell r="AC5">
            <v>6371000</v>
          </cell>
          <cell r="AD5">
            <v>6</v>
          </cell>
          <cell r="AE5">
            <v>13140</v>
          </cell>
          <cell r="AF5">
            <v>33732670</v>
          </cell>
          <cell r="AG5">
            <v>64580</v>
          </cell>
          <cell r="AH5">
            <v>88441580</v>
          </cell>
          <cell r="AI5">
            <v>843065</v>
          </cell>
          <cell r="AJ5">
            <v>186150100</v>
          </cell>
          <cell r="AK5">
            <v>776</v>
          </cell>
          <cell r="AL5">
            <v>908421</v>
          </cell>
          <cell r="AM5">
            <v>274591680</v>
          </cell>
          <cell r="AN5">
            <v>26922</v>
          </cell>
          <cell r="AO5">
            <v>6726610</v>
          </cell>
          <cell r="AP5">
            <v>108</v>
          </cell>
          <cell r="AQ5">
            <v>9180</v>
          </cell>
          <cell r="AR5">
            <v>180</v>
          </cell>
          <cell r="AS5">
            <v>5</v>
          </cell>
          <cell r="AT5">
            <v>5</v>
          </cell>
          <cell r="AU5">
            <v>0</v>
          </cell>
          <cell r="AV5">
            <v>33</v>
          </cell>
          <cell r="AW5">
            <v>1572</v>
          </cell>
          <cell r="AX5">
            <v>106</v>
          </cell>
          <cell r="AY5">
            <v>0</v>
          </cell>
          <cell r="AZ5">
            <v>1357</v>
          </cell>
          <cell r="BA5">
            <v>0</v>
          </cell>
          <cell r="BB5">
            <v>0</v>
          </cell>
          <cell r="BC5">
            <v>1189</v>
          </cell>
          <cell r="BD5">
            <v>1189000</v>
          </cell>
          <cell r="BE5">
            <v>0</v>
          </cell>
          <cell r="BF5">
            <v>94</v>
          </cell>
          <cell r="BG5">
            <v>0</v>
          </cell>
          <cell r="BH5">
            <v>0</v>
          </cell>
          <cell r="BI5">
            <v>5</v>
          </cell>
          <cell r="BJ5">
            <v>8389</v>
          </cell>
          <cell r="BK5">
            <v>18618140</v>
          </cell>
          <cell r="BL5">
            <v>1</v>
          </cell>
          <cell r="BM5">
            <v>0</v>
          </cell>
          <cell r="BN5">
            <v>0</v>
          </cell>
          <cell r="BO5">
            <v>110</v>
          </cell>
          <cell r="BP5">
            <v>110000</v>
          </cell>
          <cell r="BQ5">
            <v>0</v>
          </cell>
          <cell r="BR5">
            <v>0</v>
          </cell>
          <cell r="BS5">
            <v>13223</v>
          </cell>
          <cell r="BT5">
            <v>302032</v>
          </cell>
          <cell r="BU5">
            <v>0</v>
          </cell>
          <cell r="BV5">
            <v>2021</v>
          </cell>
          <cell r="BW5">
            <v>0</v>
          </cell>
          <cell r="BX5">
            <v>317276</v>
          </cell>
          <cell r="BY5">
            <v>1397</v>
          </cell>
          <cell r="BZ5">
            <v>3606500</v>
          </cell>
          <cell r="CA5">
            <v>172</v>
          </cell>
          <cell r="CB5">
            <v>60200</v>
          </cell>
          <cell r="CC5">
            <v>69</v>
          </cell>
          <cell r="CD5">
            <v>76330</v>
          </cell>
          <cell r="CE5">
            <v>2</v>
          </cell>
          <cell r="CF5">
            <v>5200</v>
          </cell>
          <cell r="CG5">
            <v>0</v>
          </cell>
          <cell r="CH5">
            <v>0</v>
          </cell>
          <cell r="CI5">
            <v>1640</v>
          </cell>
          <cell r="CJ5">
            <v>3748230</v>
          </cell>
          <cell r="CK5">
            <v>108</v>
          </cell>
          <cell r="CL5">
            <v>356750</v>
          </cell>
          <cell r="CM5">
            <v>0</v>
          </cell>
          <cell r="CN5">
            <v>0</v>
          </cell>
          <cell r="CO5">
            <v>475</v>
          </cell>
          <cell r="CP5">
            <v>17568900</v>
          </cell>
          <cell r="CQ5">
            <v>583</v>
          </cell>
          <cell r="CR5">
            <v>17925650</v>
          </cell>
          <cell r="CS5">
            <v>232</v>
          </cell>
          <cell r="CT5">
            <v>6393300</v>
          </cell>
          <cell r="CU5">
            <v>12</v>
          </cell>
          <cell r="CV5">
            <v>441400</v>
          </cell>
          <cell r="CW5">
            <v>244</v>
          </cell>
          <cell r="CX5">
            <v>6834700</v>
          </cell>
          <cell r="CY5">
            <v>2467</v>
          </cell>
          <cell r="CZ5">
            <v>28508580</v>
          </cell>
          <cell r="DA5">
            <v>827507</v>
          </cell>
          <cell r="DB5">
            <v>147416880</v>
          </cell>
          <cell r="DC5">
            <v>69587</v>
          </cell>
          <cell r="DD5">
            <v>114493510</v>
          </cell>
          <cell r="DE5">
            <v>13794</v>
          </cell>
          <cell r="DF5">
            <v>41189870</v>
          </cell>
          <cell r="DG5">
            <v>910888</v>
          </cell>
          <cell r="DH5">
            <v>303100260</v>
          </cell>
          <cell r="DI5">
            <v>289476800</v>
          </cell>
          <cell r="DJ5">
            <v>502338</v>
          </cell>
          <cell r="DK5">
            <v>81371140</v>
          </cell>
          <cell r="DL5">
            <v>9114</v>
          </cell>
          <cell r="DM5">
            <v>19374470</v>
          </cell>
          <cell r="DN5">
            <v>3389</v>
          </cell>
          <cell r="DO5">
            <v>6309000</v>
          </cell>
          <cell r="DP5">
            <v>514841</v>
          </cell>
          <cell r="DQ5">
            <v>107054610</v>
          </cell>
          <cell r="DR5">
            <v>2528000</v>
          </cell>
          <cell r="DS5">
            <v>94732</v>
          </cell>
          <cell r="DT5">
            <v>12595</v>
          </cell>
          <cell r="DU5">
            <v>2635327</v>
          </cell>
          <cell r="DV5">
            <v>2334</v>
          </cell>
          <cell r="DW5">
            <v>0</v>
          </cell>
          <cell r="DX5">
            <v>2354</v>
          </cell>
          <cell r="DY5">
            <v>0</v>
          </cell>
          <cell r="DZ5">
            <v>1773</v>
          </cell>
          <cell r="EA5">
            <v>51</v>
          </cell>
          <cell r="EB5">
            <v>593</v>
          </cell>
          <cell r="EC5">
            <v>2417</v>
          </cell>
          <cell r="ED5">
            <v>30940</v>
          </cell>
          <cell r="EE5">
            <v>7903</v>
          </cell>
          <cell r="EF5">
            <v>127</v>
          </cell>
          <cell r="EG5">
            <v>38970</v>
          </cell>
          <cell r="EH5">
            <v>159</v>
          </cell>
          <cell r="EI5">
            <v>14</v>
          </cell>
          <cell r="EJ5">
            <v>0</v>
          </cell>
          <cell r="EK5">
            <v>173</v>
          </cell>
          <cell r="EL5">
            <v>32872</v>
          </cell>
          <cell r="EM5">
            <v>7968</v>
          </cell>
          <cell r="EN5">
            <v>720</v>
          </cell>
          <cell r="EO5">
            <v>41560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13775</v>
          </cell>
        </row>
        <row r="6">
          <cell r="A6" t="str">
            <v>0110</v>
          </cell>
          <cell r="B6" t="str">
            <v>3128005</v>
          </cell>
          <cell r="C6">
            <v>13</v>
          </cell>
          <cell r="D6" t="str">
            <v>금산우체국</v>
          </cell>
          <cell r="E6">
            <v>4455</v>
          </cell>
          <cell r="F6">
            <v>1596420</v>
          </cell>
          <cell r="G6">
            <v>261243</v>
          </cell>
          <cell r="H6">
            <v>49256610</v>
          </cell>
          <cell r="I6">
            <v>305</v>
          </cell>
          <cell r="J6">
            <v>266003</v>
          </cell>
          <cell r="K6">
            <v>50853030</v>
          </cell>
          <cell r="L6">
            <v>4659</v>
          </cell>
          <cell r="M6">
            <v>9570110</v>
          </cell>
          <cell r="N6">
            <v>10186</v>
          </cell>
          <cell r="O6">
            <v>11995410</v>
          </cell>
          <cell r="P6">
            <v>782</v>
          </cell>
          <cell r="Q6">
            <v>15627</v>
          </cell>
          <cell r="R6">
            <v>21565520</v>
          </cell>
          <cell r="S6">
            <v>0</v>
          </cell>
          <cell r="T6">
            <v>0</v>
          </cell>
          <cell r="U6">
            <v>2120</v>
          </cell>
          <cell r="V6">
            <v>3180000</v>
          </cell>
          <cell r="W6">
            <v>1</v>
          </cell>
          <cell r="X6">
            <v>2121</v>
          </cell>
          <cell r="Y6">
            <v>3180000</v>
          </cell>
          <cell r="Z6">
            <v>3837</v>
          </cell>
          <cell r="AA6">
            <v>14600170</v>
          </cell>
          <cell r="AB6">
            <v>3660</v>
          </cell>
          <cell r="AC6">
            <v>9694650</v>
          </cell>
          <cell r="AD6">
            <v>10</v>
          </cell>
          <cell r="AE6">
            <v>7507</v>
          </cell>
          <cell r="AF6">
            <v>24294820</v>
          </cell>
          <cell r="AG6">
            <v>12951</v>
          </cell>
          <cell r="AH6">
            <v>25766700</v>
          </cell>
          <cell r="AI6">
            <v>277209</v>
          </cell>
          <cell r="AJ6">
            <v>74126670</v>
          </cell>
          <cell r="AK6">
            <v>1098</v>
          </cell>
          <cell r="AL6">
            <v>291258</v>
          </cell>
          <cell r="AM6">
            <v>99893370</v>
          </cell>
          <cell r="AN6">
            <v>1701</v>
          </cell>
          <cell r="AO6">
            <v>445780</v>
          </cell>
          <cell r="AP6">
            <v>37</v>
          </cell>
          <cell r="AQ6">
            <v>3140</v>
          </cell>
          <cell r="AR6">
            <v>340</v>
          </cell>
          <cell r="AS6">
            <v>2</v>
          </cell>
          <cell r="AT6">
            <v>4</v>
          </cell>
          <cell r="AU6">
            <v>0</v>
          </cell>
          <cell r="AV6">
            <v>428</v>
          </cell>
          <cell r="AW6">
            <v>125</v>
          </cell>
          <cell r="AX6">
            <v>215</v>
          </cell>
          <cell r="AY6">
            <v>0</v>
          </cell>
          <cell r="AZ6">
            <v>339</v>
          </cell>
          <cell r="BA6">
            <v>0</v>
          </cell>
          <cell r="BB6">
            <v>0</v>
          </cell>
          <cell r="BC6">
            <v>17</v>
          </cell>
          <cell r="BD6">
            <v>17000</v>
          </cell>
          <cell r="BE6">
            <v>0</v>
          </cell>
          <cell r="BF6">
            <v>6</v>
          </cell>
          <cell r="BG6">
            <v>0</v>
          </cell>
          <cell r="BH6">
            <v>0</v>
          </cell>
          <cell r="BI6">
            <v>0</v>
          </cell>
          <cell r="BJ6">
            <v>2388</v>
          </cell>
          <cell r="BK6">
            <v>8767000</v>
          </cell>
          <cell r="BL6">
            <v>17</v>
          </cell>
          <cell r="BM6">
            <v>0</v>
          </cell>
          <cell r="BN6">
            <v>0</v>
          </cell>
          <cell r="BO6">
            <v>2</v>
          </cell>
          <cell r="BP6">
            <v>2000</v>
          </cell>
          <cell r="BQ6">
            <v>0</v>
          </cell>
          <cell r="BR6">
            <v>0</v>
          </cell>
          <cell r="BS6">
            <v>11546</v>
          </cell>
          <cell r="BT6">
            <v>12257</v>
          </cell>
          <cell r="BU6">
            <v>0</v>
          </cell>
          <cell r="BV6">
            <v>0</v>
          </cell>
          <cell r="BW6">
            <v>0</v>
          </cell>
          <cell r="BX6">
            <v>23803</v>
          </cell>
          <cell r="BY6">
            <v>312</v>
          </cell>
          <cell r="BZ6">
            <v>157260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16</v>
          </cell>
          <cell r="CF6">
            <v>44000</v>
          </cell>
          <cell r="CG6">
            <v>1</v>
          </cell>
          <cell r="CH6">
            <v>400</v>
          </cell>
          <cell r="CI6">
            <v>329</v>
          </cell>
          <cell r="CJ6">
            <v>201660</v>
          </cell>
          <cell r="CK6">
            <v>11</v>
          </cell>
          <cell r="CL6">
            <v>76900</v>
          </cell>
          <cell r="CM6">
            <v>0</v>
          </cell>
          <cell r="CN6">
            <v>0</v>
          </cell>
          <cell r="CO6">
            <v>222</v>
          </cell>
          <cell r="CP6">
            <v>10083430</v>
          </cell>
          <cell r="CQ6">
            <v>233</v>
          </cell>
          <cell r="CR6">
            <v>10160330</v>
          </cell>
          <cell r="CS6">
            <v>81</v>
          </cell>
          <cell r="CT6">
            <v>2312300</v>
          </cell>
          <cell r="CU6">
            <v>0</v>
          </cell>
          <cell r="CV6">
            <v>0</v>
          </cell>
          <cell r="CW6">
            <v>81</v>
          </cell>
          <cell r="CX6">
            <v>2312300</v>
          </cell>
          <cell r="CY6">
            <v>643</v>
          </cell>
          <cell r="CZ6">
            <v>12674290</v>
          </cell>
          <cell r="DA6">
            <v>266332</v>
          </cell>
          <cell r="DB6">
            <v>51054690</v>
          </cell>
          <cell r="DC6">
            <v>15860</v>
          </cell>
          <cell r="DD6">
            <v>31725850</v>
          </cell>
          <cell r="DE6">
            <v>9709</v>
          </cell>
          <cell r="DF6">
            <v>29787120</v>
          </cell>
          <cell r="DG6">
            <v>291901</v>
          </cell>
          <cell r="DH6">
            <v>112567660</v>
          </cell>
          <cell r="DI6">
            <v>103660700</v>
          </cell>
          <cell r="DJ6">
            <v>107643</v>
          </cell>
          <cell r="DK6">
            <v>22628450</v>
          </cell>
          <cell r="DL6">
            <v>5173</v>
          </cell>
          <cell r="DM6">
            <v>10408260</v>
          </cell>
          <cell r="DN6">
            <v>282</v>
          </cell>
          <cell r="DO6">
            <v>915800</v>
          </cell>
          <cell r="DP6">
            <v>113098</v>
          </cell>
          <cell r="DQ6">
            <v>33952510</v>
          </cell>
          <cell r="DR6">
            <v>584103</v>
          </cell>
          <cell r="DS6">
            <v>27045</v>
          </cell>
          <cell r="DT6">
            <v>3781</v>
          </cell>
          <cell r="DU6">
            <v>614929</v>
          </cell>
          <cell r="DV6">
            <v>1323</v>
          </cell>
          <cell r="DW6">
            <v>612432</v>
          </cell>
          <cell r="DX6">
            <v>943</v>
          </cell>
          <cell r="DY6">
            <v>231</v>
          </cell>
          <cell r="DZ6">
            <v>1223</v>
          </cell>
          <cell r="EA6">
            <v>3461</v>
          </cell>
          <cell r="EB6">
            <v>142</v>
          </cell>
          <cell r="EC6">
            <v>4826</v>
          </cell>
          <cell r="ED6">
            <v>2235</v>
          </cell>
          <cell r="EE6">
            <v>2201</v>
          </cell>
          <cell r="EF6">
            <v>13</v>
          </cell>
          <cell r="EG6">
            <v>4449</v>
          </cell>
          <cell r="EH6">
            <v>39</v>
          </cell>
          <cell r="EI6">
            <v>107</v>
          </cell>
          <cell r="EJ6">
            <v>1</v>
          </cell>
          <cell r="EK6">
            <v>147</v>
          </cell>
          <cell r="EL6">
            <v>3497</v>
          </cell>
          <cell r="EM6">
            <v>5769</v>
          </cell>
          <cell r="EN6">
            <v>156</v>
          </cell>
          <cell r="EO6">
            <v>9422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3891</v>
          </cell>
        </row>
        <row r="7">
          <cell r="A7" t="str">
            <v>0110</v>
          </cell>
          <cell r="B7" t="str">
            <v>3141004</v>
          </cell>
          <cell r="C7">
            <v>6</v>
          </cell>
          <cell r="D7" t="str">
            <v>공주우체국</v>
          </cell>
          <cell r="E7">
            <v>4914</v>
          </cell>
          <cell r="F7">
            <v>5420740</v>
          </cell>
          <cell r="G7">
            <v>419896</v>
          </cell>
          <cell r="H7">
            <v>74369980</v>
          </cell>
          <cell r="I7">
            <v>912</v>
          </cell>
          <cell r="J7">
            <v>425722</v>
          </cell>
          <cell r="K7">
            <v>79790720</v>
          </cell>
          <cell r="L7">
            <v>17281</v>
          </cell>
          <cell r="M7">
            <v>19975990</v>
          </cell>
          <cell r="N7">
            <v>56602</v>
          </cell>
          <cell r="O7">
            <v>66373050</v>
          </cell>
          <cell r="P7">
            <v>5941</v>
          </cell>
          <cell r="Q7">
            <v>79824</v>
          </cell>
          <cell r="R7">
            <v>86349040</v>
          </cell>
          <cell r="S7">
            <v>958</v>
          </cell>
          <cell r="T7">
            <v>2395000</v>
          </cell>
          <cell r="U7">
            <v>2465</v>
          </cell>
          <cell r="V7">
            <v>3697500</v>
          </cell>
          <cell r="W7">
            <v>168</v>
          </cell>
          <cell r="X7">
            <v>3591</v>
          </cell>
          <cell r="Y7">
            <v>6092500</v>
          </cell>
          <cell r="Z7">
            <v>6523</v>
          </cell>
          <cell r="AA7">
            <v>24727790</v>
          </cell>
          <cell r="AB7">
            <v>2246</v>
          </cell>
          <cell r="AC7">
            <v>6182500</v>
          </cell>
          <cell r="AD7">
            <v>10</v>
          </cell>
          <cell r="AE7">
            <v>8779</v>
          </cell>
          <cell r="AF7">
            <v>30910290</v>
          </cell>
          <cell r="AG7">
            <v>29676</v>
          </cell>
          <cell r="AH7">
            <v>52519520</v>
          </cell>
          <cell r="AI7">
            <v>481209</v>
          </cell>
          <cell r="AJ7">
            <v>150623030</v>
          </cell>
          <cell r="AK7">
            <v>7031</v>
          </cell>
          <cell r="AL7">
            <v>517916</v>
          </cell>
          <cell r="AM7">
            <v>203142550</v>
          </cell>
          <cell r="AN7">
            <v>0</v>
          </cell>
          <cell r="AO7">
            <v>0</v>
          </cell>
          <cell r="AP7">
            <v>2475</v>
          </cell>
          <cell r="AQ7">
            <v>210370</v>
          </cell>
          <cell r="AR7">
            <v>162</v>
          </cell>
          <cell r="AS7">
            <v>4</v>
          </cell>
          <cell r="AT7">
            <v>0</v>
          </cell>
          <cell r="AU7">
            <v>0</v>
          </cell>
          <cell r="AV7">
            <v>3691</v>
          </cell>
          <cell r="AW7">
            <v>260</v>
          </cell>
          <cell r="AX7">
            <v>85</v>
          </cell>
          <cell r="AY7">
            <v>0</v>
          </cell>
          <cell r="AZ7">
            <v>668</v>
          </cell>
          <cell r="BA7">
            <v>0</v>
          </cell>
          <cell r="BB7">
            <v>0</v>
          </cell>
          <cell r="BC7">
            <v>222</v>
          </cell>
          <cell r="BD7">
            <v>222000</v>
          </cell>
          <cell r="BE7">
            <v>0</v>
          </cell>
          <cell r="BF7">
            <v>58</v>
          </cell>
          <cell r="BG7">
            <v>0</v>
          </cell>
          <cell r="BH7">
            <v>0</v>
          </cell>
          <cell r="BI7">
            <v>1</v>
          </cell>
          <cell r="BJ7">
            <v>4823</v>
          </cell>
          <cell r="BK7">
            <v>18225510</v>
          </cell>
          <cell r="BL7">
            <v>3</v>
          </cell>
          <cell r="BM7">
            <v>0</v>
          </cell>
          <cell r="BN7">
            <v>0</v>
          </cell>
          <cell r="BO7">
            <v>26</v>
          </cell>
          <cell r="BP7">
            <v>26000</v>
          </cell>
          <cell r="BQ7">
            <v>0</v>
          </cell>
          <cell r="BR7">
            <v>3</v>
          </cell>
          <cell r="BS7">
            <v>84953</v>
          </cell>
          <cell r="BT7">
            <v>38133</v>
          </cell>
          <cell r="BU7">
            <v>0</v>
          </cell>
          <cell r="BV7">
            <v>3103</v>
          </cell>
          <cell r="BW7">
            <v>0</v>
          </cell>
          <cell r="BX7">
            <v>126189</v>
          </cell>
          <cell r="BY7">
            <v>311</v>
          </cell>
          <cell r="BZ7">
            <v>229480</v>
          </cell>
          <cell r="CA7">
            <v>6</v>
          </cell>
          <cell r="CB7">
            <v>2100</v>
          </cell>
          <cell r="CC7">
            <v>2</v>
          </cell>
          <cell r="CD7">
            <v>1200</v>
          </cell>
          <cell r="CE7">
            <v>4</v>
          </cell>
          <cell r="CF7">
            <v>41600</v>
          </cell>
          <cell r="CG7">
            <v>5</v>
          </cell>
          <cell r="CH7">
            <v>2000</v>
          </cell>
          <cell r="CI7">
            <v>328</v>
          </cell>
          <cell r="CJ7">
            <v>276380</v>
          </cell>
          <cell r="CK7">
            <v>14</v>
          </cell>
          <cell r="CL7">
            <v>68410</v>
          </cell>
          <cell r="CM7">
            <v>0</v>
          </cell>
          <cell r="CN7">
            <v>0</v>
          </cell>
          <cell r="CO7">
            <v>231</v>
          </cell>
          <cell r="CP7">
            <v>8768300</v>
          </cell>
          <cell r="CQ7">
            <v>245</v>
          </cell>
          <cell r="CR7">
            <v>8836710</v>
          </cell>
          <cell r="CS7">
            <v>97</v>
          </cell>
          <cell r="CT7">
            <v>2480300</v>
          </cell>
          <cell r="CU7">
            <v>6</v>
          </cell>
          <cell r="CV7">
            <v>242500</v>
          </cell>
          <cell r="CW7">
            <v>103</v>
          </cell>
          <cell r="CX7">
            <v>2722800</v>
          </cell>
          <cell r="CY7">
            <v>676</v>
          </cell>
          <cell r="CZ7">
            <v>11835890</v>
          </cell>
          <cell r="DA7">
            <v>426050</v>
          </cell>
          <cell r="DB7">
            <v>80067100</v>
          </cell>
          <cell r="DC7">
            <v>80069</v>
          </cell>
          <cell r="DD7">
            <v>95185750</v>
          </cell>
          <cell r="DE7">
            <v>12473</v>
          </cell>
          <cell r="DF7">
            <v>39725590</v>
          </cell>
          <cell r="DG7">
            <v>518592</v>
          </cell>
          <cell r="DH7">
            <v>214978440</v>
          </cell>
          <cell r="DI7">
            <v>197227970</v>
          </cell>
          <cell r="DJ7">
            <v>315444</v>
          </cell>
          <cell r="DK7">
            <v>56613200</v>
          </cell>
          <cell r="DL7">
            <v>41209</v>
          </cell>
          <cell r="DM7">
            <v>56820960</v>
          </cell>
          <cell r="DN7">
            <v>950</v>
          </cell>
          <cell r="DO7">
            <v>889000</v>
          </cell>
          <cell r="DP7">
            <v>357603</v>
          </cell>
          <cell r="DQ7">
            <v>114323160</v>
          </cell>
          <cell r="DR7">
            <v>1464659</v>
          </cell>
          <cell r="DS7">
            <v>71855</v>
          </cell>
          <cell r="DT7">
            <v>8716</v>
          </cell>
          <cell r="DU7">
            <v>1545230</v>
          </cell>
          <cell r="DV7">
            <v>25335</v>
          </cell>
          <cell r="DW7">
            <v>1509906</v>
          </cell>
          <cell r="DX7">
            <v>160</v>
          </cell>
          <cell r="DY7">
            <v>133</v>
          </cell>
          <cell r="DZ7">
            <v>2347</v>
          </cell>
          <cell r="EA7">
            <v>5988</v>
          </cell>
          <cell r="EB7">
            <v>268</v>
          </cell>
          <cell r="EC7">
            <v>8603</v>
          </cell>
          <cell r="ED7">
            <v>4563</v>
          </cell>
          <cell r="EE7">
            <v>1033</v>
          </cell>
          <cell r="EF7">
            <v>37</v>
          </cell>
          <cell r="EG7">
            <v>5633</v>
          </cell>
          <cell r="EH7">
            <v>111</v>
          </cell>
          <cell r="EI7">
            <v>52</v>
          </cell>
          <cell r="EJ7">
            <v>0</v>
          </cell>
          <cell r="EK7">
            <v>163</v>
          </cell>
          <cell r="EL7">
            <v>7021</v>
          </cell>
          <cell r="EM7">
            <v>7073</v>
          </cell>
          <cell r="EN7">
            <v>305</v>
          </cell>
          <cell r="EO7">
            <v>14399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10394</v>
          </cell>
        </row>
        <row r="8">
          <cell r="A8" t="str">
            <v>0110</v>
          </cell>
          <cell r="B8" t="str">
            <v>3201205</v>
          </cell>
          <cell r="C8">
            <v>17</v>
          </cell>
          <cell r="D8" t="str">
            <v>논산우체국</v>
          </cell>
          <cell r="E8">
            <v>56965</v>
          </cell>
          <cell r="F8">
            <v>19139800</v>
          </cell>
          <cell r="G8">
            <v>1044305</v>
          </cell>
          <cell r="H8">
            <v>187898260</v>
          </cell>
          <cell r="I8">
            <v>46065</v>
          </cell>
          <cell r="J8">
            <v>1147335</v>
          </cell>
          <cell r="K8">
            <v>207038060</v>
          </cell>
          <cell r="L8">
            <v>16920</v>
          </cell>
          <cell r="M8">
            <v>31208050</v>
          </cell>
          <cell r="N8">
            <v>38488</v>
          </cell>
          <cell r="O8">
            <v>49320730</v>
          </cell>
          <cell r="P8">
            <v>2921</v>
          </cell>
          <cell r="Q8">
            <v>58329</v>
          </cell>
          <cell r="R8">
            <v>80528780</v>
          </cell>
          <cell r="S8">
            <v>0</v>
          </cell>
          <cell r="T8">
            <v>0</v>
          </cell>
          <cell r="U8">
            <v>2848</v>
          </cell>
          <cell r="V8">
            <v>4030750</v>
          </cell>
          <cell r="W8">
            <v>0</v>
          </cell>
          <cell r="X8">
            <v>2848</v>
          </cell>
          <cell r="Y8">
            <v>4030750</v>
          </cell>
          <cell r="Z8">
            <v>5606</v>
          </cell>
          <cell r="AA8">
            <v>20889190</v>
          </cell>
          <cell r="AB8">
            <v>13604</v>
          </cell>
          <cell r="AC8">
            <v>30777420</v>
          </cell>
          <cell r="AD8">
            <v>189</v>
          </cell>
          <cell r="AE8">
            <v>19399</v>
          </cell>
          <cell r="AF8">
            <v>51666610</v>
          </cell>
          <cell r="AG8">
            <v>79491</v>
          </cell>
          <cell r="AH8">
            <v>71237040</v>
          </cell>
          <cell r="AI8">
            <v>1099245</v>
          </cell>
          <cell r="AJ8">
            <v>272027160</v>
          </cell>
          <cell r="AK8">
            <v>49175</v>
          </cell>
          <cell r="AL8">
            <v>1227911</v>
          </cell>
          <cell r="AM8">
            <v>343264200</v>
          </cell>
          <cell r="AN8">
            <v>7506</v>
          </cell>
          <cell r="AO8">
            <v>2112450</v>
          </cell>
          <cell r="AP8">
            <v>29918</v>
          </cell>
          <cell r="AQ8">
            <v>2753760</v>
          </cell>
          <cell r="AR8">
            <v>116</v>
          </cell>
          <cell r="AS8">
            <v>6</v>
          </cell>
          <cell r="AT8">
            <v>3</v>
          </cell>
          <cell r="AU8">
            <v>0</v>
          </cell>
          <cell r="AV8">
            <v>6282</v>
          </cell>
          <cell r="AW8">
            <v>216</v>
          </cell>
          <cell r="AX8">
            <v>573</v>
          </cell>
          <cell r="AY8">
            <v>0</v>
          </cell>
          <cell r="AZ8">
            <v>1057</v>
          </cell>
          <cell r="BA8">
            <v>2</v>
          </cell>
          <cell r="BB8">
            <v>0</v>
          </cell>
          <cell r="BC8">
            <v>138</v>
          </cell>
          <cell r="BD8">
            <v>138000</v>
          </cell>
          <cell r="BE8">
            <v>0</v>
          </cell>
          <cell r="BF8">
            <v>48</v>
          </cell>
          <cell r="BG8">
            <v>0</v>
          </cell>
          <cell r="BH8">
            <v>0</v>
          </cell>
          <cell r="BI8">
            <v>2</v>
          </cell>
          <cell r="BJ8">
            <v>3903</v>
          </cell>
          <cell r="BK8">
            <v>13558800</v>
          </cell>
          <cell r="BL8">
            <v>286</v>
          </cell>
          <cell r="BM8">
            <v>0</v>
          </cell>
          <cell r="BN8">
            <v>0</v>
          </cell>
          <cell r="BO8">
            <v>10</v>
          </cell>
          <cell r="BP8">
            <v>10000</v>
          </cell>
          <cell r="BQ8">
            <v>8824</v>
          </cell>
          <cell r="BR8">
            <v>1</v>
          </cell>
          <cell r="BS8">
            <v>59974</v>
          </cell>
          <cell r="BT8">
            <v>32064</v>
          </cell>
          <cell r="BU8">
            <v>0</v>
          </cell>
          <cell r="BV8">
            <v>0</v>
          </cell>
          <cell r="BW8">
            <v>8824</v>
          </cell>
          <cell r="BX8">
            <v>100862</v>
          </cell>
          <cell r="BY8">
            <v>609</v>
          </cell>
          <cell r="BZ8">
            <v>309050</v>
          </cell>
          <cell r="CA8">
            <v>21</v>
          </cell>
          <cell r="CB8">
            <v>7350</v>
          </cell>
          <cell r="CC8">
            <v>14</v>
          </cell>
          <cell r="CD8">
            <v>17650</v>
          </cell>
          <cell r="CE8">
            <v>5</v>
          </cell>
          <cell r="CF8">
            <v>21200</v>
          </cell>
          <cell r="CG8">
            <v>16</v>
          </cell>
          <cell r="CH8">
            <v>6400</v>
          </cell>
          <cell r="CI8">
            <v>665</v>
          </cell>
          <cell r="CJ8">
            <v>361650</v>
          </cell>
          <cell r="CK8">
            <v>48</v>
          </cell>
          <cell r="CL8">
            <v>110800</v>
          </cell>
          <cell r="CM8">
            <v>0</v>
          </cell>
          <cell r="CN8">
            <v>0</v>
          </cell>
          <cell r="CO8">
            <v>230</v>
          </cell>
          <cell r="CP8">
            <v>8718900</v>
          </cell>
          <cell r="CQ8">
            <v>278</v>
          </cell>
          <cell r="CR8">
            <v>8829700</v>
          </cell>
          <cell r="CS8">
            <v>129</v>
          </cell>
          <cell r="CT8">
            <v>3460200</v>
          </cell>
          <cell r="CU8">
            <v>13</v>
          </cell>
          <cell r="CV8">
            <v>412000</v>
          </cell>
          <cell r="CW8">
            <v>142</v>
          </cell>
          <cell r="CX8">
            <v>3872200</v>
          </cell>
          <cell r="CY8">
            <v>1085</v>
          </cell>
          <cell r="CZ8">
            <v>13063550</v>
          </cell>
          <cell r="DA8">
            <v>1148000</v>
          </cell>
          <cell r="DB8">
            <v>207399710</v>
          </cell>
          <cell r="DC8">
            <v>58607</v>
          </cell>
          <cell r="DD8">
            <v>89358480</v>
          </cell>
          <cell r="DE8">
            <v>22389</v>
          </cell>
          <cell r="DF8">
            <v>59569560</v>
          </cell>
          <cell r="DG8">
            <v>1228996</v>
          </cell>
          <cell r="DH8">
            <v>356327750</v>
          </cell>
          <cell r="DI8">
            <v>325088870</v>
          </cell>
          <cell r="DJ8">
            <v>317604</v>
          </cell>
          <cell r="DK8">
            <v>52700065</v>
          </cell>
          <cell r="DL8">
            <v>22692</v>
          </cell>
          <cell r="DM8">
            <v>37130770</v>
          </cell>
          <cell r="DN8">
            <v>11276</v>
          </cell>
          <cell r="DO8">
            <v>13031250</v>
          </cell>
          <cell r="DP8">
            <v>351572</v>
          </cell>
          <cell r="DQ8">
            <v>102862085</v>
          </cell>
          <cell r="DR8">
            <v>2194867</v>
          </cell>
          <cell r="DS8">
            <v>84700</v>
          </cell>
          <cell r="DT8">
            <v>23248</v>
          </cell>
          <cell r="DU8">
            <v>2302815</v>
          </cell>
          <cell r="DV8">
            <v>416597</v>
          </cell>
          <cell r="DW8">
            <v>1177350</v>
          </cell>
          <cell r="DX8">
            <v>1866</v>
          </cell>
          <cell r="DY8">
            <v>507</v>
          </cell>
          <cell r="DZ8">
            <v>9714</v>
          </cell>
          <cell r="EA8">
            <v>8425</v>
          </cell>
          <cell r="EB8">
            <v>388</v>
          </cell>
          <cell r="EC8">
            <v>18527</v>
          </cell>
          <cell r="ED8">
            <v>18519</v>
          </cell>
          <cell r="EE8">
            <v>4076</v>
          </cell>
          <cell r="EF8">
            <v>90</v>
          </cell>
          <cell r="EG8">
            <v>22685</v>
          </cell>
          <cell r="EH8">
            <v>418</v>
          </cell>
          <cell r="EI8">
            <v>7</v>
          </cell>
          <cell r="EJ8">
            <v>0</v>
          </cell>
          <cell r="EK8">
            <v>425</v>
          </cell>
          <cell r="EL8">
            <v>28651</v>
          </cell>
          <cell r="EM8">
            <v>12508</v>
          </cell>
          <cell r="EN8">
            <v>478</v>
          </cell>
          <cell r="EO8">
            <v>41637</v>
          </cell>
          <cell r="EP8">
            <v>0</v>
          </cell>
          <cell r="EQ8">
            <v>95000</v>
          </cell>
          <cell r="ER8">
            <v>0</v>
          </cell>
          <cell r="ES8">
            <v>95000</v>
          </cell>
          <cell r="ET8">
            <v>2985</v>
          </cell>
        </row>
        <row r="9">
          <cell r="A9" t="str">
            <v>0110</v>
          </cell>
          <cell r="B9" t="str">
            <v>3209103</v>
          </cell>
          <cell r="C9">
            <v>7</v>
          </cell>
          <cell r="D9" t="str">
            <v>대전우편</v>
          </cell>
          <cell r="E9">
            <v>0</v>
          </cell>
          <cell r="F9">
            <v>0</v>
          </cell>
          <cell r="G9">
            <v>9452034</v>
          </cell>
          <cell r="H9">
            <v>1364402990</v>
          </cell>
          <cell r="I9">
            <v>0</v>
          </cell>
          <cell r="J9">
            <v>9452034</v>
          </cell>
          <cell r="K9">
            <v>1364402990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9452034</v>
          </cell>
          <cell r="AJ9">
            <v>1364402990</v>
          </cell>
          <cell r="AK9">
            <v>0</v>
          </cell>
          <cell r="AL9">
            <v>9452034</v>
          </cell>
          <cell r="AM9">
            <v>1364402990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9452034</v>
          </cell>
          <cell r="BU9">
            <v>0</v>
          </cell>
          <cell r="BV9">
            <v>0</v>
          </cell>
          <cell r="BW9">
            <v>0</v>
          </cell>
          <cell r="BX9">
            <v>9452034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9452034</v>
          </cell>
          <cell r="DB9">
            <v>1364402990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9452034</v>
          </cell>
          <cell r="DH9">
            <v>1364402990</v>
          </cell>
          <cell r="DI9">
            <v>763910380</v>
          </cell>
          <cell r="DJ9">
            <v>9452034</v>
          </cell>
          <cell r="DK9">
            <v>1364402990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9452034</v>
          </cell>
          <cell r="DQ9">
            <v>1364402990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31737422</v>
          </cell>
          <cell r="EQ9">
            <v>1400829</v>
          </cell>
          <cell r="ER9">
            <v>286694</v>
          </cell>
          <cell r="ES9">
            <v>33424945</v>
          </cell>
          <cell r="ET9">
            <v>192248</v>
          </cell>
        </row>
        <row r="10">
          <cell r="A10" t="str">
            <v>0110</v>
          </cell>
          <cell r="B10" t="str">
            <v>3238005</v>
          </cell>
          <cell r="C10">
            <v>21</v>
          </cell>
          <cell r="D10" t="str">
            <v>부여우체국</v>
          </cell>
          <cell r="E10">
            <v>25640</v>
          </cell>
          <cell r="F10">
            <v>8779820</v>
          </cell>
          <cell r="G10">
            <v>331008</v>
          </cell>
          <cell r="H10">
            <v>55833630</v>
          </cell>
          <cell r="I10">
            <v>97</v>
          </cell>
          <cell r="J10">
            <v>356745</v>
          </cell>
          <cell r="K10">
            <v>64613450</v>
          </cell>
          <cell r="L10">
            <v>7654</v>
          </cell>
          <cell r="M10">
            <v>17610700</v>
          </cell>
          <cell r="N10">
            <v>11135</v>
          </cell>
          <cell r="O10">
            <v>13093660</v>
          </cell>
          <cell r="P10">
            <v>443</v>
          </cell>
          <cell r="Q10">
            <v>19232</v>
          </cell>
          <cell r="R10">
            <v>30704360</v>
          </cell>
          <cell r="S10">
            <v>34</v>
          </cell>
          <cell r="T10">
            <v>46500</v>
          </cell>
          <cell r="U10">
            <v>2014</v>
          </cell>
          <cell r="V10">
            <v>3388500</v>
          </cell>
          <cell r="W10">
            <v>0</v>
          </cell>
          <cell r="X10">
            <v>2048</v>
          </cell>
          <cell r="Y10">
            <v>3435000</v>
          </cell>
          <cell r="Z10">
            <v>3169</v>
          </cell>
          <cell r="AA10">
            <v>13843000</v>
          </cell>
          <cell r="AB10">
            <v>1144</v>
          </cell>
          <cell r="AC10">
            <v>2894500</v>
          </cell>
          <cell r="AD10">
            <v>3</v>
          </cell>
          <cell r="AE10">
            <v>4316</v>
          </cell>
          <cell r="AF10">
            <v>16737500</v>
          </cell>
          <cell r="AG10">
            <v>36497</v>
          </cell>
          <cell r="AH10">
            <v>40280020</v>
          </cell>
          <cell r="AI10">
            <v>345301</v>
          </cell>
          <cell r="AJ10">
            <v>75210290</v>
          </cell>
          <cell r="AK10">
            <v>543</v>
          </cell>
          <cell r="AL10">
            <v>382341</v>
          </cell>
          <cell r="AM10">
            <v>115490310</v>
          </cell>
          <cell r="AN10">
            <v>4363</v>
          </cell>
          <cell r="AO10">
            <v>1329770</v>
          </cell>
          <cell r="AP10">
            <v>0</v>
          </cell>
          <cell r="AQ10">
            <v>0</v>
          </cell>
          <cell r="AR10">
            <v>645</v>
          </cell>
          <cell r="AS10">
            <v>28</v>
          </cell>
          <cell r="AT10">
            <v>0</v>
          </cell>
          <cell r="AU10">
            <v>0</v>
          </cell>
          <cell r="AV10">
            <v>750</v>
          </cell>
          <cell r="AW10">
            <v>81</v>
          </cell>
          <cell r="AX10">
            <v>36</v>
          </cell>
          <cell r="AY10">
            <v>0</v>
          </cell>
          <cell r="AZ10">
            <v>412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8</v>
          </cell>
          <cell r="BG10">
            <v>0</v>
          </cell>
          <cell r="BH10">
            <v>0</v>
          </cell>
          <cell r="BI10">
            <v>0</v>
          </cell>
          <cell r="BJ10">
            <v>2716</v>
          </cell>
          <cell r="BK10">
            <v>9722500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73053</v>
          </cell>
          <cell r="BT10">
            <v>17957</v>
          </cell>
          <cell r="BU10">
            <v>0</v>
          </cell>
          <cell r="BV10">
            <v>0</v>
          </cell>
          <cell r="BW10">
            <v>0</v>
          </cell>
          <cell r="BX10">
            <v>91010</v>
          </cell>
          <cell r="BY10">
            <v>231</v>
          </cell>
          <cell r="BZ10">
            <v>114730</v>
          </cell>
          <cell r="CA10">
            <v>15</v>
          </cell>
          <cell r="CB10">
            <v>5250</v>
          </cell>
          <cell r="CC10">
            <v>0</v>
          </cell>
          <cell r="CD10">
            <v>0</v>
          </cell>
          <cell r="CE10">
            <v>63</v>
          </cell>
          <cell r="CF10">
            <v>68190</v>
          </cell>
          <cell r="CG10">
            <v>0</v>
          </cell>
          <cell r="CH10">
            <v>0</v>
          </cell>
          <cell r="CI10">
            <v>309</v>
          </cell>
          <cell r="CJ10">
            <v>188170</v>
          </cell>
          <cell r="CK10">
            <v>6</v>
          </cell>
          <cell r="CL10">
            <v>13010</v>
          </cell>
          <cell r="CM10">
            <v>0</v>
          </cell>
          <cell r="CN10">
            <v>0</v>
          </cell>
          <cell r="CO10">
            <v>91</v>
          </cell>
          <cell r="CP10">
            <v>4088900</v>
          </cell>
          <cell r="CQ10">
            <v>97</v>
          </cell>
          <cell r="CR10">
            <v>4101910</v>
          </cell>
          <cell r="CS10">
            <v>17</v>
          </cell>
          <cell r="CT10">
            <v>499300</v>
          </cell>
          <cell r="CU10">
            <v>0</v>
          </cell>
          <cell r="CV10">
            <v>0</v>
          </cell>
          <cell r="CW10">
            <v>17</v>
          </cell>
          <cell r="CX10">
            <v>499300</v>
          </cell>
          <cell r="CY10">
            <v>423</v>
          </cell>
          <cell r="CZ10">
            <v>4789380</v>
          </cell>
          <cell r="DA10">
            <v>357054</v>
          </cell>
          <cell r="DB10">
            <v>64801620</v>
          </cell>
          <cell r="DC10">
            <v>19329</v>
          </cell>
          <cell r="DD10">
            <v>34806270</v>
          </cell>
          <cell r="DE10">
            <v>6381</v>
          </cell>
          <cell r="DF10">
            <v>20671800</v>
          </cell>
          <cell r="DG10">
            <v>382764</v>
          </cell>
          <cell r="DH10">
            <v>120279690</v>
          </cell>
          <cell r="DI10">
            <v>106457390</v>
          </cell>
          <cell r="DJ10">
            <v>194632</v>
          </cell>
          <cell r="DK10">
            <v>30877240</v>
          </cell>
          <cell r="DL10">
            <v>5913</v>
          </cell>
          <cell r="DM10">
            <v>16299590</v>
          </cell>
          <cell r="DN10">
            <v>349</v>
          </cell>
          <cell r="DO10">
            <v>1060700</v>
          </cell>
          <cell r="DP10">
            <v>200894</v>
          </cell>
          <cell r="DQ10">
            <v>48237530</v>
          </cell>
          <cell r="DR10">
            <v>1412617</v>
          </cell>
          <cell r="DS10">
            <v>30230</v>
          </cell>
          <cell r="DT10">
            <v>8589</v>
          </cell>
          <cell r="DU10">
            <v>1451436</v>
          </cell>
          <cell r="DV10">
            <v>4916</v>
          </cell>
          <cell r="DW10">
            <v>1451378</v>
          </cell>
          <cell r="DX10">
            <v>446</v>
          </cell>
          <cell r="DY10">
            <v>219</v>
          </cell>
          <cell r="DZ10">
            <v>306</v>
          </cell>
          <cell r="EA10">
            <v>3913</v>
          </cell>
          <cell r="EB10">
            <v>225</v>
          </cell>
          <cell r="EC10">
            <v>4444</v>
          </cell>
          <cell r="ED10">
            <v>9932</v>
          </cell>
          <cell r="EE10">
            <v>1250</v>
          </cell>
          <cell r="EF10">
            <v>43</v>
          </cell>
          <cell r="EG10">
            <v>11225</v>
          </cell>
          <cell r="EH10">
            <v>50</v>
          </cell>
          <cell r="EI10">
            <v>50</v>
          </cell>
          <cell r="EJ10">
            <v>0</v>
          </cell>
          <cell r="EK10">
            <v>100</v>
          </cell>
          <cell r="EL10">
            <v>10288</v>
          </cell>
          <cell r="EM10">
            <v>5213</v>
          </cell>
          <cell r="EN10">
            <v>268</v>
          </cell>
          <cell r="EO10">
            <v>15769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6445</v>
          </cell>
        </row>
        <row r="11">
          <cell r="A11" t="str">
            <v>0110</v>
          </cell>
          <cell r="B11" t="str">
            <v>3258005</v>
          </cell>
          <cell r="C11">
            <v>18</v>
          </cell>
          <cell r="D11" t="str">
            <v>서천우체국</v>
          </cell>
          <cell r="E11">
            <v>5537</v>
          </cell>
          <cell r="F11">
            <v>1884980</v>
          </cell>
          <cell r="G11">
            <v>317052</v>
          </cell>
          <cell r="H11">
            <v>45955720</v>
          </cell>
          <cell r="I11">
            <v>24772</v>
          </cell>
          <cell r="J11">
            <v>347361</v>
          </cell>
          <cell r="K11">
            <v>47840700</v>
          </cell>
          <cell r="L11">
            <v>4524</v>
          </cell>
          <cell r="M11">
            <v>8282740</v>
          </cell>
          <cell r="N11">
            <v>12714</v>
          </cell>
          <cell r="O11">
            <v>16187540</v>
          </cell>
          <cell r="P11">
            <v>956</v>
          </cell>
          <cell r="Q11">
            <v>18194</v>
          </cell>
          <cell r="R11">
            <v>24470280</v>
          </cell>
          <cell r="S11">
            <v>10</v>
          </cell>
          <cell r="T11">
            <v>28500</v>
          </cell>
          <cell r="U11">
            <v>699</v>
          </cell>
          <cell r="V11">
            <v>1073500</v>
          </cell>
          <cell r="W11">
            <v>0</v>
          </cell>
          <cell r="X11">
            <v>709</v>
          </cell>
          <cell r="Y11">
            <v>1102000</v>
          </cell>
          <cell r="Z11">
            <v>3090</v>
          </cell>
          <cell r="AA11">
            <v>13005800</v>
          </cell>
          <cell r="AB11">
            <v>5516</v>
          </cell>
          <cell r="AC11">
            <v>14536570</v>
          </cell>
          <cell r="AD11">
            <v>43</v>
          </cell>
          <cell r="AE11">
            <v>8649</v>
          </cell>
          <cell r="AF11">
            <v>27542370</v>
          </cell>
          <cell r="AG11">
            <v>13161</v>
          </cell>
          <cell r="AH11">
            <v>23202020</v>
          </cell>
          <cell r="AI11">
            <v>335981</v>
          </cell>
          <cell r="AJ11">
            <v>77753330</v>
          </cell>
          <cell r="AK11">
            <v>25771</v>
          </cell>
          <cell r="AL11">
            <v>374913</v>
          </cell>
          <cell r="AM11">
            <v>100955350</v>
          </cell>
          <cell r="AN11">
            <v>897</v>
          </cell>
          <cell r="AO11">
            <v>224250</v>
          </cell>
          <cell r="AP11">
            <v>262</v>
          </cell>
          <cell r="AQ11">
            <v>22700</v>
          </cell>
          <cell r="AR11">
            <v>234</v>
          </cell>
          <cell r="AS11">
            <v>5</v>
          </cell>
          <cell r="AT11">
            <v>1</v>
          </cell>
          <cell r="AU11">
            <v>0</v>
          </cell>
          <cell r="AV11">
            <v>580</v>
          </cell>
          <cell r="AW11">
            <v>77</v>
          </cell>
          <cell r="AX11">
            <v>114</v>
          </cell>
          <cell r="AY11">
            <v>0</v>
          </cell>
          <cell r="AZ11">
            <v>267</v>
          </cell>
          <cell r="BA11">
            <v>12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7</v>
          </cell>
          <cell r="BG11">
            <v>0</v>
          </cell>
          <cell r="BH11">
            <v>0</v>
          </cell>
          <cell r="BI11">
            <v>0</v>
          </cell>
          <cell r="BJ11">
            <v>2406</v>
          </cell>
          <cell r="BK11">
            <v>9636700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96693</v>
          </cell>
          <cell r="BT11">
            <v>10927</v>
          </cell>
          <cell r="BU11">
            <v>0</v>
          </cell>
          <cell r="BV11">
            <v>0</v>
          </cell>
          <cell r="BW11">
            <v>0</v>
          </cell>
          <cell r="BX11">
            <v>107620</v>
          </cell>
          <cell r="BY11">
            <v>129</v>
          </cell>
          <cell r="BZ11">
            <v>75060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1</v>
          </cell>
          <cell r="CF11">
            <v>2400</v>
          </cell>
          <cell r="CG11">
            <v>0</v>
          </cell>
          <cell r="CH11">
            <v>0</v>
          </cell>
          <cell r="CI11">
            <v>130</v>
          </cell>
          <cell r="CJ11">
            <v>77460</v>
          </cell>
          <cell r="CK11">
            <v>3</v>
          </cell>
          <cell r="CL11">
            <v>5340</v>
          </cell>
          <cell r="CM11">
            <v>0</v>
          </cell>
          <cell r="CN11">
            <v>0</v>
          </cell>
          <cell r="CO11">
            <v>71</v>
          </cell>
          <cell r="CP11">
            <v>2482100</v>
          </cell>
          <cell r="CQ11">
            <v>74</v>
          </cell>
          <cell r="CR11">
            <v>2487440</v>
          </cell>
          <cell r="CS11">
            <v>32</v>
          </cell>
          <cell r="CT11">
            <v>1135200</v>
          </cell>
          <cell r="CU11">
            <v>0</v>
          </cell>
          <cell r="CV11">
            <v>0</v>
          </cell>
          <cell r="CW11">
            <v>32</v>
          </cell>
          <cell r="CX11">
            <v>1135200</v>
          </cell>
          <cell r="CY11">
            <v>236</v>
          </cell>
          <cell r="CZ11">
            <v>3700100</v>
          </cell>
          <cell r="DA11">
            <v>347491</v>
          </cell>
          <cell r="DB11">
            <v>47918160</v>
          </cell>
          <cell r="DC11">
            <v>18268</v>
          </cell>
          <cell r="DD11">
            <v>26957720</v>
          </cell>
          <cell r="DE11">
            <v>9390</v>
          </cell>
          <cell r="DF11">
            <v>29779570</v>
          </cell>
          <cell r="DG11">
            <v>375149</v>
          </cell>
          <cell r="DH11">
            <v>104655450</v>
          </cell>
          <cell r="DI11">
            <v>98150090</v>
          </cell>
          <cell r="DJ11">
            <v>230371</v>
          </cell>
          <cell r="DK11">
            <v>34943400</v>
          </cell>
          <cell r="DL11">
            <v>4967</v>
          </cell>
          <cell r="DM11">
            <v>9267810</v>
          </cell>
          <cell r="DN11">
            <v>121</v>
          </cell>
          <cell r="DO11">
            <v>451500</v>
          </cell>
          <cell r="DP11">
            <v>235459</v>
          </cell>
          <cell r="DQ11">
            <v>44662710</v>
          </cell>
          <cell r="DR11">
            <v>906190</v>
          </cell>
          <cell r="DS11">
            <v>27917</v>
          </cell>
          <cell r="DT11">
            <v>3902</v>
          </cell>
          <cell r="DU11">
            <v>938009</v>
          </cell>
          <cell r="DV11">
            <v>18502</v>
          </cell>
          <cell r="DW11">
            <v>557866</v>
          </cell>
          <cell r="DX11">
            <v>195</v>
          </cell>
          <cell r="DY11">
            <v>144</v>
          </cell>
          <cell r="DZ11">
            <v>66</v>
          </cell>
          <cell r="EA11">
            <v>3909</v>
          </cell>
          <cell r="EB11">
            <v>177</v>
          </cell>
          <cell r="EC11">
            <v>4152</v>
          </cell>
          <cell r="ED11">
            <v>1992</v>
          </cell>
          <cell r="EE11">
            <v>1472</v>
          </cell>
          <cell r="EF11">
            <v>43</v>
          </cell>
          <cell r="EG11">
            <v>3507</v>
          </cell>
          <cell r="EH11">
            <v>35</v>
          </cell>
          <cell r="EI11">
            <v>23</v>
          </cell>
          <cell r="EJ11">
            <v>0</v>
          </cell>
          <cell r="EK11">
            <v>58</v>
          </cell>
          <cell r="EL11">
            <v>2093</v>
          </cell>
          <cell r="EM11">
            <v>5404</v>
          </cell>
          <cell r="EN11">
            <v>220</v>
          </cell>
          <cell r="EO11">
            <v>7717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4656</v>
          </cell>
        </row>
        <row r="12">
          <cell r="A12" t="str">
            <v>0110</v>
          </cell>
          <cell r="B12" t="str">
            <v>3300104</v>
          </cell>
          <cell r="C12">
            <v>5</v>
          </cell>
          <cell r="D12" t="str">
            <v>천안우체국</v>
          </cell>
          <cell r="E12">
            <v>68077</v>
          </cell>
          <cell r="F12">
            <v>23195080</v>
          </cell>
          <cell r="G12">
            <v>1387112</v>
          </cell>
          <cell r="H12">
            <v>241385320</v>
          </cell>
          <cell r="I12">
            <v>5087</v>
          </cell>
          <cell r="J12">
            <v>1460276</v>
          </cell>
          <cell r="K12">
            <v>264580400</v>
          </cell>
          <cell r="L12">
            <v>59155</v>
          </cell>
          <cell r="M12">
            <v>83804530</v>
          </cell>
          <cell r="N12">
            <v>97655</v>
          </cell>
          <cell r="O12">
            <v>134459230</v>
          </cell>
          <cell r="P12">
            <v>6268</v>
          </cell>
          <cell r="Q12">
            <v>163078</v>
          </cell>
          <cell r="R12">
            <v>218263760</v>
          </cell>
          <cell r="S12">
            <v>66</v>
          </cell>
          <cell r="T12">
            <v>144000</v>
          </cell>
          <cell r="U12">
            <v>825</v>
          </cell>
          <cell r="V12">
            <v>1224800</v>
          </cell>
          <cell r="W12">
            <v>0</v>
          </cell>
          <cell r="X12">
            <v>891</v>
          </cell>
          <cell r="Y12">
            <v>1368800</v>
          </cell>
          <cell r="Z12">
            <v>17813</v>
          </cell>
          <cell r="AA12">
            <v>52126080</v>
          </cell>
          <cell r="AB12">
            <v>4915</v>
          </cell>
          <cell r="AC12">
            <v>12820080</v>
          </cell>
          <cell r="AD12">
            <v>11</v>
          </cell>
          <cell r="AE12">
            <v>22739</v>
          </cell>
          <cell r="AF12">
            <v>64946160</v>
          </cell>
          <cell r="AG12">
            <v>145111</v>
          </cell>
          <cell r="AH12">
            <v>159269690</v>
          </cell>
          <cell r="AI12">
            <v>1490507</v>
          </cell>
          <cell r="AJ12">
            <v>389889430</v>
          </cell>
          <cell r="AK12">
            <v>11366</v>
          </cell>
          <cell r="AL12">
            <v>1646984</v>
          </cell>
          <cell r="AM12">
            <v>549159120</v>
          </cell>
          <cell r="AN12">
            <v>19341</v>
          </cell>
          <cell r="AO12">
            <v>5050820</v>
          </cell>
          <cell r="AP12">
            <v>183</v>
          </cell>
          <cell r="AQ12">
            <v>15560</v>
          </cell>
          <cell r="AR12">
            <v>60</v>
          </cell>
          <cell r="AS12">
            <v>9</v>
          </cell>
          <cell r="AT12">
            <v>4</v>
          </cell>
          <cell r="AU12">
            <v>0</v>
          </cell>
          <cell r="AV12">
            <v>16193</v>
          </cell>
          <cell r="AW12">
            <v>1889</v>
          </cell>
          <cell r="AX12">
            <v>229</v>
          </cell>
          <cell r="AY12">
            <v>0</v>
          </cell>
          <cell r="AZ12">
            <v>3208</v>
          </cell>
          <cell r="BA12">
            <v>0</v>
          </cell>
          <cell r="BB12">
            <v>0</v>
          </cell>
          <cell r="BC12">
            <v>2131</v>
          </cell>
          <cell r="BD12">
            <v>2131000</v>
          </cell>
          <cell r="BE12">
            <v>0</v>
          </cell>
          <cell r="BF12">
            <v>509</v>
          </cell>
          <cell r="BG12">
            <v>0</v>
          </cell>
          <cell r="BH12">
            <v>0</v>
          </cell>
          <cell r="BI12">
            <v>28</v>
          </cell>
          <cell r="BJ12">
            <v>13539</v>
          </cell>
          <cell r="BK12">
            <v>35677550</v>
          </cell>
          <cell r="BL12">
            <v>0</v>
          </cell>
          <cell r="BM12">
            <v>0</v>
          </cell>
          <cell r="BN12">
            <v>0</v>
          </cell>
          <cell r="BO12">
            <v>184</v>
          </cell>
          <cell r="BP12">
            <v>184000</v>
          </cell>
          <cell r="BQ12">
            <v>0</v>
          </cell>
          <cell r="BR12">
            <v>3</v>
          </cell>
          <cell r="BS12">
            <v>84420</v>
          </cell>
          <cell r="BT12">
            <v>111439</v>
          </cell>
          <cell r="BU12">
            <v>0</v>
          </cell>
          <cell r="BV12">
            <v>676</v>
          </cell>
          <cell r="BW12">
            <v>236</v>
          </cell>
          <cell r="BX12">
            <v>196771</v>
          </cell>
          <cell r="BY12">
            <v>13143</v>
          </cell>
          <cell r="BZ12">
            <v>6549670</v>
          </cell>
          <cell r="CA12">
            <v>531</v>
          </cell>
          <cell r="CB12">
            <v>185850</v>
          </cell>
          <cell r="CC12">
            <v>156</v>
          </cell>
          <cell r="CD12">
            <v>951350</v>
          </cell>
          <cell r="CE12">
            <v>66</v>
          </cell>
          <cell r="CF12">
            <v>475650</v>
          </cell>
          <cell r="CG12">
            <v>299</v>
          </cell>
          <cell r="CH12">
            <v>119600</v>
          </cell>
          <cell r="CI12">
            <v>14195</v>
          </cell>
          <cell r="CJ12">
            <v>8282120</v>
          </cell>
          <cell r="CK12">
            <v>110</v>
          </cell>
          <cell r="CL12">
            <v>380200</v>
          </cell>
          <cell r="CM12">
            <v>0</v>
          </cell>
          <cell r="CN12">
            <v>0</v>
          </cell>
          <cell r="CO12">
            <v>1189</v>
          </cell>
          <cell r="CP12">
            <v>45146000</v>
          </cell>
          <cell r="CQ12">
            <v>1299</v>
          </cell>
          <cell r="CR12">
            <v>45526200</v>
          </cell>
          <cell r="CS12">
            <v>536</v>
          </cell>
          <cell r="CT12">
            <v>13059200</v>
          </cell>
          <cell r="CU12">
            <v>56</v>
          </cell>
          <cell r="CV12">
            <v>1856600</v>
          </cell>
          <cell r="CW12">
            <v>592</v>
          </cell>
          <cell r="CX12">
            <v>14915800</v>
          </cell>
          <cell r="CY12">
            <v>16086</v>
          </cell>
          <cell r="CZ12">
            <v>68724120</v>
          </cell>
          <cell r="DA12">
            <v>1474471</v>
          </cell>
          <cell r="DB12">
            <v>272862520</v>
          </cell>
          <cell r="DC12">
            <v>164377</v>
          </cell>
          <cell r="DD12">
            <v>263789960</v>
          </cell>
          <cell r="DE12">
            <v>24222</v>
          </cell>
          <cell r="DF12">
            <v>81230760</v>
          </cell>
          <cell r="DG12">
            <v>1663070</v>
          </cell>
          <cell r="DH12">
            <v>617883240</v>
          </cell>
          <cell r="DI12">
            <v>541315180</v>
          </cell>
          <cell r="DJ12">
            <v>801379</v>
          </cell>
          <cell r="DK12">
            <v>158422160</v>
          </cell>
          <cell r="DL12">
            <v>78651</v>
          </cell>
          <cell r="DM12">
            <v>117002500</v>
          </cell>
          <cell r="DN12">
            <v>696</v>
          </cell>
          <cell r="DO12">
            <v>1938500</v>
          </cell>
          <cell r="DP12">
            <v>880726</v>
          </cell>
          <cell r="DQ12">
            <v>277363160</v>
          </cell>
          <cell r="DR12">
            <v>4459531</v>
          </cell>
          <cell r="DS12">
            <v>229842</v>
          </cell>
          <cell r="DT12">
            <v>28424</v>
          </cell>
          <cell r="DU12">
            <v>4717797</v>
          </cell>
          <cell r="DV12">
            <v>40047</v>
          </cell>
          <cell r="DW12">
            <v>1688506</v>
          </cell>
          <cell r="DX12">
            <v>7890</v>
          </cell>
          <cell r="DY12">
            <v>1820</v>
          </cell>
          <cell r="DZ12">
            <v>15447</v>
          </cell>
          <cell r="EA12">
            <v>43270</v>
          </cell>
          <cell r="EB12">
            <v>3683</v>
          </cell>
          <cell r="EC12">
            <v>62400</v>
          </cell>
          <cell r="ED12">
            <v>33780</v>
          </cell>
          <cell r="EE12">
            <v>17638</v>
          </cell>
          <cell r="EF12">
            <v>199</v>
          </cell>
          <cell r="EG12">
            <v>51617</v>
          </cell>
          <cell r="EH12">
            <v>349</v>
          </cell>
          <cell r="EI12">
            <v>827</v>
          </cell>
          <cell r="EJ12">
            <v>2</v>
          </cell>
          <cell r="EK12">
            <v>1178</v>
          </cell>
          <cell r="EL12">
            <v>49576</v>
          </cell>
          <cell r="EM12">
            <v>61735</v>
          </cell>
          <cell r="EN12">
            <v>3884</v>
          </cell>
          <cell r="EO12">
            <v>115195</v>
          </cell>
          <cell r="EP12">
            <v>2261172</v>
          </cell>
          <cell r="EQ12">
            <v>239316</v>
          </cell>
          <cell r="ER12">
            <v>44076</v>
          </cell>
          <cell r="ES12">
            <v>2544564</v>
          </cell>
          <cell r="ET12">
            <v>57139</v>
          </cell>
        </row>
        <row r="13">
          <cell r="A13" t="str">
            <v>0110</v>
          </cell>
          <cell r="B13" t="str">
            <v>3360105</v>
          </cell>
          <cell r="C13">
            <v>15</v>
          </cell>
          <cell r="D13" t="str">
            <v>아산우체국</v>
          </cell>
          <cell r="E13">
            <v>16610</v>
          </cell>
          <cell r="F13">
            <v>6001930</v>
          </cell>
          <cell r="G13">
            <v>630848</v>
          </cell>
          <cell r="H13">
            <v>117014670</v>
          </cell>
          <cell r="I13">
            <v>690</v>
          </cell>
          <cell r="J13">
            <v>648148</v>
          </cell>
          <cell r="K13">
            <v>123016600</v>
          </cell>
          <cell r="L13">
            <v>18335</v>
          </cell>
          <cell r="M13">
            <v>30036250</v>
          </cell>
          <cell r="N13">
            <v>25964</v>
          </cell>
          <cell r="O13">
            <v>31386610</v>
          </cell>
          <cell r="P13">
            <v>2120</v>
          </cell>
          <cell r="Q13">
            <v>46419</v>
          </cell>
          <cell r="R13">
            <v>61422860</v>
          </cell>
          <cell r="S13">
            <v>13</v>
          </cell>
          <cell r="T13">
            <v>33500</v>
          </cell>
          <cell r="U13">
            <v>50</v>
          </cell>
          <cell r="V13">
            <v>83000</v>
          </cell>
          <cell r="W13">
            <v>0</v>
          </cell>
          <cell r="X13">
            <v>63</v>
          </cell>
          <cell r="Y13">
            <v>116500</v>
          </cell>
          <cell r="Z13">
            <v>12954</v>
          </cell>
          <cell r="AA13">
            <v>38275520</v>
          </cell>
          <cell r="AB13">
            <v>2040</v>
          </cell>
          <cell r="AC13">
            <v>5590180</v>
          </cell>
          <cell r="AD13">
            <v>3</v>
          </cell>
          <cell r="AE13">
            <v>14997</v>
          </cell>
          <cell r="AF13">
            <v>43865700</v>
          </cell>
          <cell r="AG13">
            <v>47912</v>
          </cell>
          <cell r="AH13">
            <v>74347200</v>
          </cell>
          <cell r="AI13">
            <v>658902</v>
          </cell>
          <cell r="AJ13">
            <v>154074460</v>
          </cell>
          <cell r="AK13">
            <v>2813</v>
          </cell>
          <cell r="AL13">
            <v>709627</v>
          </cell>
          <cell r="AM13">
            <v>228421660</v>
          </cell>
          <cell r="AN13">
            <v>10563</v>
          </cell>
          <cell r="AO13">
            <v>2997460</v>
          </cell>
          <cell r="AP13">
            <v>0</v>
          </cell>
          <cell r="AQ13">
            <v>0</v>
          </cell>
          <cell r="AR13">
            <v>10</v>
          </cell>
          <cell r="AS13">
            <v>12</v>
          </cell>
          <cell r="AT13">
            <v>2</v>
          </cell>
          <cell r="AU13">
            <v>0</v>
          </cell>
          <cell r="AV13">
            <v>2375</v>
          </cell>
          <cell r="AW13">
            <v>917</v>
          </cell>
          <cell r="AX13">
            <v>46</v>
          </cell>
          <cell r="AY13">
            <v>0</v>
          </cell>
          <cell r="AZ13">
            <v>1048</v>
          </cell>
          <cell r="BA13">
            <v>0</v>
          </cell>
          <cell r="BB13">
            <v>0</v>
          </cell>
          <cell r="BC13">
            <v>205</v>
          </cell>
          <cell r="BD13">
            <v>205000</v>
          </cell>
          <cell r="BE13">
            <v>0</v>
          </cell>
          <cell r="BF13">
            <v>42</v>
          </cell>
          <cell r="BG13">
            <v>0</v>
          </cell>
          <cell r="BH13">
            <v>0</v>
          </cell>
          <cell r="BI13">
            <v>0</v>
          </cell>
          <cell r="BJ13">
            <v>10623</v>
          </cell>
          <cell r="BK13">
            <v>29364500</v>
          </cell>
          <cell r="BL13">
            <v>2</v>
          </cell>
          <cell r="BM13">
            <v>0</v>
          </cell>
          <cell r="BN13">
            <v>0</v>
          </cell>
          <cell r="BO13">
            <v>16</v>
          </cell>
          <cell r="BP13">
            <v>16000</v>
          </cell>
          <cell r="BQ13">
            <v>0</v>
          </cell>
          <cell r="BR13">
            <v>0</v>
          </cell>
          <cell r="BS13">
            <v>97300</v>
          </cell>
          <cell r="BT13">
            <v>64045</v>
          </cell>
          <cell r="BU13">
            <v>0</v>
          </cell>
          <cell r="BV13">
            <v>698</v>
          </cell>
          <cell r="BW13">
            <v>0</v>
          </cell>
          <cell r="BX13">
            <v>162043</v>
          </cell>
          <cell r="BY13">
            <v>1432</v>
          </cell>
          <cell r="BZ13">
            <v>811880</v>
          </cell>
          <cell r="CA13">
            <v>5</v>
          </cell>
          <cell r="CB13">
            <v>1750</v>
          </cell>
          <cell r="CC13">
            <v>67</v>
          </cell>
          <cell r="CD13">
            <v>101850</v>
          </cell>
          <cell r="CE13">
            <v>5</v>
          </cell>
          <cell r="CF13">
            <v>30000</v>
          </cell>
          <cell r="CG13">
            <v>1</v>
          </cell>
          <cell r="CH13">
            <v>400</v>
          </cell>
          <cell r="CI13">
            <v>1510</v>
          </cell>
          <cell r="CJ13">
            <v>945880</v>
          </cell>
          <cell r="CK13">
            <v>28</v>
          </cell>
          <cell r="CL13">
            <v>75690</v>
          </cell>
          <cell r="CM13">
            <v>0</v>
          </cell>
          <cell r="CN13">
            <v>0</v>
          </cell>
          <cell r="CO13">
            <v>422</v>
          </cell>
          <cell r="CP13">
            <v>14044400</v>
          </cell>
          <cell r="CQ13">
            <v>450</v>
          </cell>
          <cell r="CR13">
            <v>14120090</v>
          </cell>
          <cell r="CS13">
            <v>117</v>
          </cell>
          <cell r="CT13">
            <v>2960600</v>
          </cell>
          <cell r="CU13">
            <v>21</v>
          </cell>
          <cell r="CV13">
            <v>755800</v>
          </cell>
          <cell r="CW13">
            <v>138</v>
          </cell>
          <cell r="CX13">
            <v>3716400</v>
          </cell>
          <cell r="CY13">
            <v>2098</v>
          </cell>
          <cell r="CZ13">
            <v>18782370</v>
          </cell>
          <cell r="DA13">
            <v>649658</v>
          </cell>
          <cell r="DB13">
            <v>123962480</v>
          </cell>
          <cell r="DC13">
            <v>46869</v>
          </cell>
          <cell r="DD13">
            <v>75542950</v>
          </cell>
          <cell r="DE13">
            <v>15198</v>
          </cell>
          <cell r="DF13">
            <v>47698600</v>
          </cell>
          <cell r="DG13">
            <v>711725</v>
          </cell>
          <cell r="DH13">
            <v>247204030</v>
          </cell>
          <cell r="DI13">
            <v>233615690</v>
          </cell>
          <cell r="DJ13">
            <v>404531</v>
          </cell>
          <cell r="DK13">
            <v>79811360</v>
          </cell>
          <cell r="DL13">
            <v>14593</v>
          </cell>
          <cell r="DM13">
            <v>26231420</v>
          </cell>
          <cell r="DN13">
            <v>44</v>
          </cell>
          <cell r="DO13">
            <v>145900</v>
          </cell>
          <cell r="DP13">
            <v>419168</v>
          </cell>
          <cell r="DQ13">
            <v>106188680</v>
          </cell>
          <cell r="DR13">
            <v>2082924</v>
          </cell>
          <cell r="DS13">
            <v>85712</v>
          </cell>
          <cell r="DT13">
            <v>10939</v>
          </cell>
          <cell r="DU13">
            <v>2179575</v>
          </cell>
          <cell r="DV13">
            <v>5865</v>
          </cell>
          <cell r="DW13">
            <v>1563262</v>
          </cell>
          <cell r="DX13">
            <v>4161</v>
          </cell>
          <cell r="DY13">
            <v>395</v>
          </cell>
          <cell r="DZ13">
            <v>4088</v>
          </cell>
          <cell r="EA13">
            <v>25947</v>
          </cell>
          <cell r="EB13">
            <v>641</v>
          </cell>
          <cell r="EC13">
            <v>30676</v>
          </cell>
          <cell r="ED13">
            <v>24203</v>
          </cell>
          <cell r="EE13">
            <v>6041</v>
          </cell>
          <cell r="EF13">
            <v>100</v>
          </cell>
          <cell r="EG13">
            <v>30344</v>
          </cell>
          <cell r="EH13">
            <v>120</v>
          </cell>
          <cell r="EI13">
            <v>356</v>
          </cell>
          <cell r="EJ13">
            <v>0</v>
          </cell>
          <cell r="EK13">
            <v>476</v>
          </cell>
          <cell r="EL13">
            <v>28411</v>
          </cell>
          <cell r="EM13">
            <v>32344</v>
          </cell>
          <cell r="EN13">
            <v>741</v>
          </cell>
          <cell r="EO13">
            <v>61496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19784</v>
          </cell>
        </row>
        <row r="14">
          <cell r="A14" t="str">
            <v>0110</v>
          </cell>
          <cell r="B14" t="str">
            <v>3398005</v>
          </cell>
          <cell r="C14">
            <v>12</v>
          </cell>
          <cell r="D14" t="str">
            <v>조치원우체국</v>
          </cell>
          <cell r="E14">
            <v>1802</v>
          </cell>
          <cell r="F14">
            <v>656250</v>
          </cell>
          <cell r="G14">
            <v>305477</v>
          </cell>
          <cell r="H14">
            <v>49204930</v>
          </cell>
          <cell r="I14">
            <v>5019</v>
          </cell>
          <cell r="J14">
            <v>312298</v>
          </cell>
          <cell r="K14">
            <v>49861180</v>
          </cell>
          <cell r="L14">
            <v>9267</v>
          </cell>
          <cell r="M14">
            <v>14343480</v>
          </cell>
          <cell r="N14">
            <v>22049</v>
          </cell>
          <cell r="O14">
            <v>24885080</v>
          </cell>
          <cell r="P14">
            <v>464</v>
          </cell>
          <cell r="Q14">
            <v>31780</v>
          </cell>
          <cell r="R14">
            <v>39228560</v>
          </cell>
          <cell r="S14">
            <v>0</v>
          </cell>
          <cell r="T14">
            <v>0</v>
          </cell>
          <cell r="U14">
            <v>720</v>
          </cell>
          <cell r="V14">
            <v>1080000</v>
          </cell>
          <cell r="W14">
            <v>0</v>
          </cell>
          <cell r="X14">
            <v>720</v>
          </cell>
          <cell r="Y14">
            <v>1080000</v>
          </cell>
          <cell r="Z14">
            <v>3253</v>
          </cell>
          <cell r="AA14">
            <v>13416290</v>
          </cell>
          <cell r="AB14">
            <v>1755</v>
          </cell>
          <cell r="AC14">
            <v>4661000</v>
          </cell>
          <cell r="AD14">
            <v>2</v>
          </cell>
          <cell r="AE14">
            <v>5010</v>
          </cell>
          <cell r="AF14">
            <v>18077290</v>
          </cell>
          <cell r="AG14">
            <v>14322</v>
          </cell>
          <cell r="AH14">
            <v>28416020</v>
          </cell>
          <cell r="AI14">
            <v>330001</v>
          </cell>
          <cell r="AJ14">
            <v>79831010</v>
          </cell>
          <cell r="AK14">
            <v>5485</v>
          </cell>
          <cell r="AL14">
            <v>349808</v>
          </cell>
          <cell r="AM14">
            <v>108247030</v>
          </cell>
          <cell r="AN14">
            <v>1804</v>
          </cell>
          <cell r="AO14">
            <v>480750</v>
          </cell>
          <cell r="AP14">
            <v>1120</v>
          </cell>
          <cell r="AQ14">
            <v>97900</v>
          </cell>
          <cell r="AR14">
            <v>31</v>
          </cell>
          <cell r="AS14">
            <v>5</v>
          </cell>
          <cell r="AT14">
            <v>5</v>
          </cell>
          <cell r="AU14">
            <v>0</v>
          </cell>
          <cell r="AV14">
            <v>383</v>
          </cell>
          <cell r="AW14">
            <v>106</v>
          </cell>
          <cell r="AX14">
            <v>110</v>
          </cell>
          <cell r="AY14">
            <v>0</v>
          </cell>
          <cell r="AZ14">
            <v>497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22</v>
          </cell>
          <cell r="BG14">
            <v>0</v>
          </cell>
          <cell r="BH14">
            <v>0</v>
          </cell>
          <cell r="BI14">
            <v>1</v>
          </cell>
          <cell r="BJ14">
            <v>1944</v>
          </cell>
          <cell r="BK14">
            <v>8134780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1</v>
          </cell>
          <cell r="BS14">
            <v>49991</v>
          </cell>
          <cell r="BT14">
            <v>1516</v>
          </cell>
          <cell r="BU14">
            <v>1036</v>
          </cell>
          <cell r="BV14">
            <v>0</v>
          </cell>
          <cell r="BW14">
            <v>0</v>
          </cell>
          <cell r="BX14">
            <v>52543</v>
          </cell>
          <cell r="BY14">
            <v>470</v>
          </cell>
          <cell r="BZ14">
            <v>248140</v>
          </cell>
          <cell r="CA14">
            <v>3</v>
          </cell>
          <cell r="CB14">
            <v>1050</v>
          </cell>
          <cell r="CC14">
            <v>0</v>
          </cell>
          <cell r="CD14">
            <v>0</v>
          </cell>
          <cell r="CE14">
            <v>3</v>
          </cell>
          <cell r="CF14">
            <v>17650</v>
          </cell>
          <cell r="CG14">
            <v>2</v>
          </cell>
          <cell r="CH14">
            <v>800</v>
          </cell>
          <cell r="CI14">
            <v>478</v>
          </cell>
          <cell r="CJ14">
            <v>267640</v>
          </cell>
          <cell r="CK14">
            <v>13</v>
          </cell>
          <cell r="CL14">
            <v>41110</v>
          </cell>
          <cell r="CM14">
            <v>0</v>
          </cell>
          <cell r="CN14">
            <v>0</v>
          </cell>
          <cell r="CO14">
            <v>199</v>
          </cell>
          <cell r="CP14">
            <v>7297400</v>
          </cell>
          <cell r="CQ14">
            <v>212</v>
          </cell>
          <cell r="CR14">
            <v>7338510</v>
          </cell>
          <cell r="CS14">
            <v>84</v>
          </cell>
          <cell r="CT14">
            <v>1943600</v>
          </cell>
          <cell r="CU14">
            <v>1</v>
          </cell>
          <cell r="CV14">
            <v>15500</v>
          </cell>
          <cell r="CW14">
            <v>85</v>
          </cell>
          <cell r="CX14">
            <v>1959100</v>
          </cell>
          <cell r="CY14">
            <v>775</v>
          </cell>
          <cell r="CZ14">
            <v>9565250</v>
          </cell>
          <cell r="DA14">
            <v>312776</v>
          </cell>
          <cell r="DB14">
            <v>50128820</v>
          </cell>
          <cell r="DC14">
            <v>31992</v>
          </cell>
          <cell r="DD14">
            <v>46567070</v>
          </cell>
          <cell r="DE14">
            <v>5815</v>
          </cell>
          <cell r="DF14">
            <v>21116390</v>
          </cell>
          <cell r="DG14">
            <v>350583</v>
          </cell>
          <cell r="DH14">
            <v>117812280</v>
          </cell>
          <cell r="DI14">
            <v>114283420</v>
          </cell>
          <cell r="DJ14">
            <v>162780</v>
          </cell>
          <cell r="DK14">
            <v>28650630</v>
          </cell>
          <cell r="DL14">
            <v>15261</v>
          </cell>
          <cell r="DM14">
            <v>21296160</v>
          </cell>
          <cell r="DN14">
            <v>30</v>
          </cell>
          <cell r="DO14">
            <v>86500</v>
          </cell>
          <cell r="DP14">
            <v>178071</v>
          </cell>
          <cell r="DQ14">
            <v>50033290</v>
          </cell>
          <cell r="DR14">
            <v>821938</v>
          </cell>
          <cell r="DS14">
            <v>38120</v>
          </cell>
          <cell r="DT14">
            <v>16020</v>
          </cell>
          <cell r="DU14">
            <v>876078</v>
          </cell>
          <cell r="DV14">
            <v>23720</v>
          </cell>
          <cell r="DW14">
            <v>851309</v>
          </cell>
          <cell r="DX14">
            <v>880</v>
          </cell>
          <cell r="DY14">
            <v>169</v>
          </cell>
          <cell r="DZ14">
            <v>3226</v>
          </cell>
          <cell r="EA14">
            <v>7463</v>
          </cell>
          <cell r="EB14">
            <v>497</v>
          </cell>
          <cell r="EC14">
            <v>11186</v>
          </cell>
          <cell r="ED14">
            <v>4024</v>
          </cell>
          <cell r="EE14">
            <v>2216</v>
          </cell>
          <cell r="EF14">
            <v>60</v>
          </cell>
          <cell r="EG14">
            <v>6300</v>
          </cell>
          <cell r="EH14">
            <v>44</v>
          </cell>
          <cell r="EI14">
            <v>87</v>
          </cell>
          <cell r="EJ14">
            <v>0</v>
          </cell>
          <cell r="EK14">
            <v>131</v>
          </cell>
          <cell r="EL14">
            <v>7294</v>
          </cell>
          <cell r="EM14">
            <v>9766</v>
          </cell>
          <cell r="EN14">
            <v>557</v>
          </cell>
          <cell r="EO14">
            <v>17617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4879</v>
          </cell>
        </row>
        <row r="15">
          <cell r="A15" t="str">
            <v>0110</v>
          </cell>
          <cell r="B15" t="str">
            <v>3408005</v>
          </cell>
          <cell r="C15">
            <v>16</v>
          </cell>
          <cell r="D15" t="str">
            <v>예산우체국</v>
          </cell>
          <cell r="E15">
            <v>3264</v>
          </cell>
          <cell r="F15">
            <v>1117580</v>
          </cell>
          <cell r="G15">
            <v>294917</v>
          </cell>
          <cell r="H15">
            <v>50121070</v>
          </cell>
          <cell r="I15">
            <v>9741</v>
          </cell>
          <cell r="J15">
            <v>307922</v>
          </cell>
          <cell r="K15">
            <v>51238650</v>
          </cell>
          <cell r="L15">
            <v>6727</v>
          </cell>
          <cell r="M15">
            <v>14118710</v>
          </cell>
          <cell r="N15">
            <v>25300</v>
          </cell>
          <cell r="O15">
            <v>28922830</v>
          </cell>
          <cell r="P15">
            <v>3439</v>
          </cell>
          <cell r="Q15">
            <v>35466</v>
          </cell>
          <cell r="R15">
            <v>43041540</v>
          </cell>
          <cell r="S15">
            <v>0</v>
          </cell>
          <cell r="T15">
            <v>0</v>
          </cell>
          <cell r="U15">
            <v>314</v>
          </cell>
          <cell r="V15">
            <v>471000</v>
          </cell>
          <cell r="W15">
            <v>0</v>
          </cell>
          <cell r="X15">
            <v>314</v>
          </cell>
          <cell r="Y15">
            <v>471000</v>
          </cell>
          <cell r="Z15">
            <v>3885</v>
          </cell>
          <cell r="AA15">
            <v>16680700</v>
          </cell>
          <cell r="AB15">
            <v>2298</v>
          </cell>
          <cell r="AC15">
            <v>7199400</v>
          </cell>
          <cell r="AD15">
            <v>14</v>
          </cell>
          <cell r="AE15">
            <v>6197</v>
          </cell>
          <cell r="AF15">
            <v>23880100</v>
          </cell>
          <cell r="AG15">
            <v>13876</v>
          </cell>
          <cell r="AH15">
            <v>31916990</v>
          </cell>
          <cell r="AI15">
            <v>322829</v>
          </cell>
          <cell r="AJ15">
            <v>86714300</v>
          </cell>
          <cell r="AK15">
            <v>13194</v>
          </cell>
          <cell r="AL15">
            <v>349899</v>
          </cell>
          <cell r="AM15">
            <v>118631290</v>
          </cell>
          <cell r="AN15">
            <v>20678</v>
          </cell>
          <cell r="AO15">
            <v>4636560</v>
          </cell>
          <cell r="AP15">
            <v>0</v>
          </cell>
          <cell r="AQ15">
            <v>0</v>
          </cell>
          <cell r="AR15">
            <v>378</v>
          </cell>
          <cell r="AS15">
            <v>9</v>
          </cell>
          <cell r="AT15">
            <v>2</v>
          </cell>
          <cell r="AU15">
            <v>0</v>
          </cell>
          <cell r="AV15">
            <v>929</v>
          </cell>
          <cell r="AW15">
            <v>8</v>
          </cell>
          <cell r="AX15">
            <v>134</v>
          </cell>
          <cell r="AY15">
            <v>0</v>
          </cell>
          <cell r="AZ15">
            <v>677</v>
          </cell>
          <cell r="BA15">
            <v>2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169</v>
          </cell>
          <cell r="BG15">
            <v>0</v>
          </cell>
          <cell r="BH15">
            <v>0</v>
          </cell>
          <cell r="BI15">
            <v>0</v>
          </cell>
          <cell r="BJ15">
            <v>2966</v>
          </cell>
          <cell r="BK15">
            <v>13091900</v>
          </cell>
          <cell r="BL15">
            <v>2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71652</v>
          </cell>
          <cell r="BT15">
            <v>3266</v>
          </cell>
          <cell r="BU15">
            <v>0</v>
          </cell>
          <cell r="BV15">
            <v>0</v>
          </cell>
          <cell r="BW15">
            <v>677</v>
          </cell>
          <cell r="BX15">
            <v>75595</v>
          </cell>
          <cell r="BY15">
            <v>307</v>
          </cell>
          <cell r="BZ15">
            <v>147790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307</v>
          </cell>
          <cell r="CJ15">
            <v>147790</v>
          </cell>
          <cell r="CK15">
            <v>4</v>
          </cell>
          <cell r="CL15">
            <v>11250</v>
          </cell>
          <cell r="CM15">
            <v>0</v>
          </cell>
          <cell r="CN15">
            <v>0</v>
          </cell>
          <cell r="CO15">
            <v>134</v>
          </cell>
          <cell r="CP15">
            <v>6058000</v>
          </cell>
          <cell r="CQ15">
            <v>138</v>
          </cell>
          <cell r="CR15">
            <v>6069250</v>
          </cell>
          <cell r="CS15">
            <v>5</v>
          </cell>
          <cell r="CT15">
            <v>124500</v>
          </cell>
          <cell r="CU15">
            <v>23</v>
          </cell>
          <cell r="CV15">
            <v>769300</v>
          </cell>
          <cell r="CW15">
            <v>28</v>
          </cell>
          <cell r="CX15">
            <v>893800</v>
          </cell>
          <cell r="CY15">
            <v>473</v>
          </cell>
          <cell r="CZ15">
            <v>7110840</v>
          </cell>
          <cell r="DA15">
            <v>308229</v>
          </cell>
          <cell r="DB15">
            <v>51386440</v>
          </cell>
          <cell r="DC15">
            <v>35604</v>
          </cell>
          <cell r="DD15">
            <v>49110790</v>
          </cell>
          <cell r="DE15">
            <v>6539</v>
          </cell>
          <cell r="DF15">
            <v>25244900</v>
          </cell>
          <cell r="DG15">
            <v>350372</v>
          </cell>
          <cell r="DH15">
            <v>125742130</v>
          </cell>
          <cell r="DI15">
            <v>114311030</v>
          </cell>
          <cell r="DJ15">
            <v>210127</v>
          </cell>
          <cell r="DK15">
            <v>33801870</v>
          </cell>
          <cell r="DL15">
            <v>9194</v>
          </cell>
          <cell r="DM15">
            <v>16535020</v>
          </cell>
          <cell r="DN15">
            <v>865</v>
          </cell>
          <cell r="DO15">
            <v>3314500</v>
          </cell>
          <cell r="DP15">
            <v>220186</v>
          </cell>
          <cell r="DQ15">
            <v>53651390</v>
          </cell>
          <cell r="DR15">
            <v>1449277</v>
          </cell>
          <cell r="DS15">
            <v>43043</v>
          </cell>
          <cell r="DT15">
            <v>5011</v>
          </cell>
          <cell r="DU15">
            <v>1497331</v>
          </cell>
          <cell r="DV15">
            <v>7589</v>
          </cell>
          <cell r="DW15">
            <v>1788792</v>
          </cell>
          <cell r="DX15">
            <v>690</v>
          </cell>
          <cell r="DY15">
            <v>261</v>
          </cell>
          <cell r="DZ15">
            <v>12587</v>
          </cell>
          <cell r="EA15">
            <v>8394</v>
          </cell>
          <cell r="EB15">
            <v>514</v>
          </cell>
          <cell r="EC15">
            <v>21495</v>
          </cell>
          <cell r="ED15">
            <v>16931</v>
          </cell>
          <cell r="EE15">
            <v>4688</v>
          </cell>
          <cell r="EF15">
            <v>63</v>
          </cell>
          <cell r="EG15">
            <v>21682</v>
          </cell>
          <cell r="EH15">
            <v>58</v>
          </cell>
          <cell r="EI15">
            <v>105</v>
          </cell>
          <cell r="EJ15">
            <v>1</v>
          </cell>
          <cell r="EK15">
            <v>164</v>
          </cell>
          <cell r="EL15">
            <v>29576</v>
          </cell>
          <cell r="EM15">
            <v>13187</v>
          </cell>
          <cell r="EN15">
            <v>578</v>
          </cell>
          <cell r="EO15">
            <v>43341</v>
          </cell>
          <cell r="EP15">
            <v>770140</v>
          </cell>
          <cell r="EQ15">
            <v>69980</v>
          </cell>
          <cell r="ER15">
            <v>8423</v>
          </cell>
          <cell r="ES15">
            <v>848543</v>
          </cell>
          <cell r="ET15">
            <v>16751</v>
          </cell>
        </row>
        <row r="16">
          <cell r="A16" t="str">
            <v>0110</v>
          </cell>
          <cell r="B16" t="str">
            <v>3438005</v>
          </cell>
          <cell r="C16">
            <v>19</v>
          </cell>
          <cell r="D16" t="str">
            <v>당진우체국</v>
          </cell>
          <cell r="E16">
            <v>25367</v>
          </cell>
          <cell r="F16">
            <v>8954740</v>
          </cell>
          <cell r="G16">
            <v>359742</v>
          </cell>
          <cell r="H16">
            <v>58443180</v>
          </cell>
          <cell r="I16">
            <v>63</v>
          </cell>
          <cell r="J16">
            <v>385172</v>
          </cell>
          <cell r="K16">
            <v>67397920</v>
          </cell>
          <cell r="L16">
            <v>8215</v>
          </cell>
          <cell r="M16">
            <v>12788470</v>
          </cell>
          <cell r="N16">
            <v>138273</v>
          </cell>
          <cell r="O16">
            <v>35495170</v>
          </cell>
          <cell r="P16">
            <v>1556</v>
          </cell>
          <cell r="Q16">
            <v>148044</v>
          </cell>
          <cell r="R16">
            <v>48283640</v>
          </cell>
          <cell r="S16">
            <v>5</v>
          </cell>
          <cell r="T16">
            <v>12500</v>
          </cell>
          <cell r="U16">
            <v>44</v>
          </cell>
          <cell r="V16">
            <v>67000</v>
          </cell>
          <cell r="W16">
            <v>3</v>
          </cell>
          <cell r="X16">
            <v>52</v>
          </cell>
          <cell r="Y16">
            <v>79500</v>
          </cell>
          <cell r="Z16">
            <v>2977</v>
          </cell>
          <cell r="AA16">
            <v>14624040</v>
          </cell>
          <cell r="AB16">
            <v>1139</v>
          </cell>
          <cell r="AC16">
            <v>3602120</v>
          </cell>
          <cell r="AD16">
            <v>1</v>
          </cell>
          <cell r="AE16">
            <v>4117</v>
          </cell>
          <cell r="AF16">
            <v>18226160</v>
          </cell>
          <cell r="AG16">
            <v>36564</v>
          </cell>
          <cell r="AH16">
            <v>36379750</v>
          </cell>
          <cell r="AI16">
            <v>499198</v>
          </cell>
          <cell r="AJ16">
            <v>97607470</v>
          </cell>
          <cell r="AK16">
            <v>1623</v>
          </cell>
          <cell r="AL16">
            <v>537385</v>
          </cell>
          <cell r="AM16">
            <v>133987220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581</v>
          </cell>
          <cell r="AS16">
            <v>2</v>
          </cell>
          <cell r="AT16">
            <v>1</v>
          </cell>
          <cell r="AU16">
            <v>0</v>
          </cell>
          <cell r="AV16">
            <v>1467</v>
          </cell>
          <cell r="AW16">
            <v>198</v>
          </cell>
          <cell r="AX16">
            <v>80</v>
          </cell>
          <cell r="AY16">
            <v>0</v>
          </cell>
          <cell r="AZ16">
            <v>909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19</v>
          </cell>
          <cell r="BG16">
            <v>0</v>
          </cell>
          <cell r="BH16">
            <v>0</v>
          </cell>
          <cell r="BI16">
            <v>6</v>
          </cell>
          <cell r="BJ16">
            <v>2036</v>
          </cell>
          <cell r="BK16">
            <v>10914900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76471</v>
          </cell>
          <cell r="BT16">
            <v>15929</v>
          </cell>
          <cell r="BU16">
            <v>0</v>
          </cell>
          <cell r="BV16">
            <v>2400</v>
          </cell>
          <cell r="BW16">
            <v>0</v>
          </cell>
          <cell r="BX16">
            <v>94800</v>
          </cell>
          <cell r="BY16">
            <v>392</v>
          </cell>
          <cell r="BZ16">
            <v>240920</v>
          </cell>
          <cell r="CA16">
            <v>1</v>
          </cell>
          <cell r="CB16">
            <v>350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2</v>
          </cell>
          <cell r="CH16">
            <v>800</v>
          </cell>
          <cell r="CI16">
            <v>395</v>
          </cell>
          <cell r="CJ16">
            <v>242070</v>
          </cell>
          <cell r="CK16">
            <v>10</v>
          </cell>
          <cell r="CL16">
            <v>49600</v>
          </cell>
          <cell r="CM16">
            <v>0</v>
          </cell>
          <cell r="CN16">
            <v>0</v>
          </cell>
          <cell r="CO16">
            <v>188</v>
          </cell>
          <cell r="CP16">
            <v>6971600</v>
          </cell>
          <cell r="CQ16">
            <v>198</v>
          </cell>
          <cell r="CR16">
            <v>7021200</v>
          </cell>
          <cell r="CS16">
            <v>38</v>
          </cell>
          <cell r="CT16">
            <v>906800</v>
          </cell>
          <cell r="CU16">
            <v>0</v>
          </cell>
          <cell r="CV16">
            <v>0</v>
          </cell>
          <cell r="CW16">
            <v>38</v>
          </cell>
          <cell r="CX16">
            <v>906800</v>
          </cell>
          <cell r="CY16">
            <v>631</v>
          </cell>
          <cell r="CZ16">
            <v>8170070</v>
          </cell>
          <cell r="DA16">
            <v>385567</v>
          </cell>
          <cell r="DB16">
            <v>67639990</v>
          </cell>
          <cell r="DC16">
            <v>148242</v>
          </cell>
          <cell r="DD16">
            <v>55304840</v>
          </cell>
          <cell r="DE16">
            <v>4207</v>
          </cell>
          <cell r="DF16">
            <v>19212460</v>
          </cell>
          <cell r="DG16">
            <v>538016</v>
          </cell>
          <cell r="DH16">
            <v>142157290</v>
          </cell>
          <cell r="DI16">
            <v>125842804</v>
          </cell>
          <cell r="DJ16">
            <v>257790</v>
          </cell>
          <cell r="DK16">
            <v>43190780</v>
          </cell>
          <cell r="DL16">
            <v>9336</v>
          </cell>
          <cell r="DM16">
            <v>15259040</v>
          </cell>
          <cell r="DN16">
            <v>18</v>
          </cell>
          <cell r="DO16">
            <v>54540</v>
          </cell>
          <cell r="DP16">
            <v>267144</v>
          </cell>
          <cell r="DQ16">
            <v>58504360</v>
          </cell>
          <cell r="DR16">
            <v>1024609</v>
          </cell>
          <cell r="DS16">
            <v>144780</v>
          </cell>
          <cell r="DT16">
            <v>6431</v>
          </cell>
          <cell r="DU16">
            <v>1175820</v>
          </cell>
          <cell r="DV16">
            <v>3267</v>
          </cell>
          <cell r="DW16">
            <v>1042902</v>
          </cell>
          <cell r="DX16">
            <v>636</v>
          </cell>
          <cell r="DY16">
            <v>182</v>
          </cell>
          <cell r="DZ16">
            <v>1915</v>
          </cell>
          <cell r="EA16">
            <v>4202</v>
          </cell>
          <cell r="EB16">
            <v>317</v>
          </cell>
          <cell r="EC16">
            <v>6434</v>
          </cell>
          <cell r="ED16">
            <v>6112</v>
          </cell>
          <cell r="EE16">
            <v>1676</v>
          </cell>
          <cell r="EF16">
            <v>215</v>
          </cell>
          <cell r="EG16">
            <v>8003</v>
          </cell>
          <cell r="EH16">
            <v>66</v>
          </cell>
          <cell r="EI16">
            <v>150</v>
          </cell>
          <cell r="EJ16">
            <v>0</v>
          </cell>
          <cell r="EK16">
            <v>216</v>
          </cell>
          <cell r="EL16">
            <v>8093</v>
          </cell>
          <cell r="EM16">
            <v>6028</v>
          </cell>
          <cell r="EN16">
            <v>532</v>
          </cell>
          <cell r="EO16">
            <v>14653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4989</v>
          </cell>
        </row>
        <row r="17">
          <cell r="A17" t="str">
            <v>0110</v>
          </cell>
          <cell r="B17" t="str">
            <v>3458005</v>
          </cell>
          <cell r="C17">
            <v>20</v>
          </cell>
          <cell r="D17" t="str">
            <v>청양우체국</v>
          </cell>
          <cell r="E17">
            <v>4428</v>
          </cell>
          <cell r="F17">
            <v>1515800</v>
          </cell>
          <cell r="G17">
            <v>225256</v>
          </cell>
          <cell r="H17">
            <v>35193430</v>
          </cell>
          <cell r="I17">
            <v>1599</v>
          </cell>
          <cell r="J17">
            <v>231283</v>
          </cell>
          <cell r="K17">
            <v>36709230</v>
          </cell>
          <cell r="L17">
            <v>3257</v>
          </cell>
          <cell r="M17">
            <v>6961840</v>
          </cell>
          <cell r="N17">
            <v>6312</v>
          </cell>
          <cell r="O17">
            <v>7252290</v>
          </cell>
          <cell r="P17">
            <v>608</v>
          </cell>
          <cell r="Q17">
            <v>10177</v>
          </cell>
          <cell r="R17">
            <v>14214130</v>
          </cell>
          <cell r="S17">
            <v>3</v>
          </cell>
          <cell r="T17">
            <v>7500</v>
          </cell>
          <cell r="U17">
            <v>658</v>
          </cell>
          <cell r="V17">
            <v>1062500</v>
          </cell>
          <cell r="W17">
            <v>0</v>
          </cell>
          <cell r="X17">
            <v>661</v>
          </cell>
          <cell r="Y17">
            <v>1070000</v>
          </cell>
          <cell r="Z17">
            <v>2125</v>
          </cell>
          <cell r="AA17">
            <v>8348150</v>
          </cell>
          <cell r="AB17">
            <v>3005</v>
          </cell>
          <cell r="AC17">
            <v>8177170</v>
          </cell>
          <cell r="AD17">
            <v>2</v>
          </cell>
          <cell r="AE17">
            <v>5132</v>
          </cell>
          <cell r="AF17">
            <v>16525320</v>
          </cell>
          <cell r="AG17">
            <v>9813</v>
          </cell>
          <cell r="AH17">
            <v>16833290</v>
          </cell>
          <cell r="AI17">
            <v>235231</v>
          </cell>
          <cell r="AJ17">
            <v>51685390</v>
          </cell>
          <cell r="AK17">
            <v>2209</v>
          </cell>
          <cell r="AL17">
            <v>247253</v>
          </cell>
          <cell r="AM17">
            <v>68518680</v>
          </cell>
          <cell r="AN17">
            <v>24</v>
          </cell>
          <cell r="AO17">
            <v>6000</v>
          </cell>
          <cell r="AP17">
            <v>0</v>
          </cell>
          <cell r="AQ17">
            <v>0</v>
          </cell>
          <cell r="AR17">
            <v>193</v>
          </cell>
          <cell r="AS17">
            <v>3</v>
          </cell>
          <cell r="AT17">
            <v>0</v>
          </cell>
          <cell r="AU17">
            <v>0</v>
          </cell>
          <cell r="AV17">
            <v>228</v>
          </cell>
          <cell r="AW17">
            <v>175</v>
          </cell>
          <cell r="AX17">
            <v>36</v>
          </cell>
          <cell r="AY17">
            <v>0</v>
          </cell>
          <cell r="AZ17">
            <v>280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9</v>
          </cell>
          <cell r="BG17">
            <v>0</v>
          </cell>
          <cell r="BH17">
            <v>0</v>
          </cell>
          <cell r="BI17">
            <v>1</v>
          </cell>
          <cell r="BJ17">
            <v>1184</v>
          </cell>
          <cell r="BK17">
            <v>4156800</v>
          </cell>
          <cell r="BL17">
            <v>2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69116</v>
          </cell>
          <cell r="BT17">
            <v>4841</v>
          </cell>
          <cell r="BU17">
            <v>0</v>
          </cell>
          <cell r="BV17">
            <v>25</v>
          </cell>
          <cell r="BW17">
            <v>0</v>
          </cell>
          <cell r="BX17">
            <v>73982</v>
          </cell>
          <cell r="BY17">
            <v>71</v>
          </cell>
          <cell r="BZ17">
            <v>41080</v>
          </cell>
          <cell r="CA17">
            <v>0</v>
          </cell>
          <cell r="CB17">
            <v>0</v>
          </cell>
          <cell r="CC17">
            <v>1</v>
          </cell>
          <cell r="CD17">
            <v>750</v>
          </cell>
          <cell r="CE17">
            <v>2</v>
          </cell>
          <cell r="CF17">
            <v>12600</v>
          </cell>
          <cell r="CG17">
            <v>0</v>
          </cell>
          <cell r="CH17">
            <v>0</v>
          </cell>
          <cell r="CI17">
            <v>74</v>
          </cell>
          <cell r="CJ17">
            <v>54430</v>
          </cell>
          <cell r="CK17">
            <v>3</v>
          </cell>
          <cell r="CL17">
            <v>10650</v>
          </cell>
          <cell r="CM17">
            <v>0</v>
          </cell>
          <cell r="CN17">
            <v>0</v>
          </cell>
          <cell r="CO17">
            <v>58</v>
          </cell>
          <cell r="CP17">
            <v>1753400</v>
          </cell>
          <cell r="CQ17">
            <v>61</v>
          </cell>
          <cell r="CR17">
            <v>1764050</v>
          </cell>
          <cell r="CS17">
            <v>13</v>
          </cell>
          <cell r="CT17">
            <v>270400</v>
          </cell>
          <cell r="CU17">
            <v>0</v>
          </cell>
          <cell r="CV17">
            <v>0</v>
          </cell>
          <cell r="CW17">
            <v>13</v>
          </cell>
          <cell r="CX17">
            <v>270400</v>
          </cell>
          <cell r="CY17">
            <v>148</v>
          </cell>
          <cell r="CZ17">
            <v>2088880</v>
          </cell>
          <cell r="DA17">
            <v>231357</v>
          </cell>
          <cell r="DB17">
            <v>36763660</v>
          </cell>
          <cell r="DC17">
            <v>10238</v>
          </cell>
          <cell r="DD17">
            <v>15978180</v>
          </cell>
          <cell r="DE17">
            <v>5806</v>
          </cell>
          <cell r="DF17">
            <v>17865720</v>
          </cell>
          <cell r="DG17">
            <v>247401</v>
          </cell>
          <cell r="DH17">
            <v>70607560</v>
          </cell>
          <cell r="DI17">
            <v>63229690</v>
          </cell>
          <cell r="DJ17">
            <v>136101</v>
          </cell>
          <cell r="DK17">
            <v>18273120</v>
          </cell>
          <cell r="DL17">
            <v>1642</v>
          </cell>
          <cell r="DM17">
            <v>4094170</v>
          </cell>
          <cell r="DN17">
            <v>865</v>
          </cell>
          <cell r="DO17">
            <v>2182300</v>
          </cell>
          <cell r="DP17">
            <v>138608</v>
          </cell>
          <cell r="DQ17">
            <v>24549590</v>
          </cell>
          <cell r="DR17">
            <v>562634</v>
          </cell>
          <cell r="DS17">
            <v>20092</v>
          </cell>
          <cell r="DT17">
            <v>3723</v>
          </cell>
          <cell r="DU17">
            <v>586449</v>
          </cell>
          <cell r="DV17">
            <v>3316</v>
          </cell>
          <cell r="DW17">
            <v>582989</v>
          </cell>
          <cell r="DX17">
            <v>101</v>
          </cell>
          <cell r="DY17">
            <v>44</v>
          </cell>
          <cell r="DZ17">
            <v>102</v>
          </cell>
          <cell r="EA17">
            <v>1932</v>
          </cell>
          <cell r="EB17">
            <v>91</v>
          </cell>
          <cell r="EC17">
            <v>2125</v>
          </cell>
          <cell r="ED17">
            <v>3073</v>
          </cell>
          <cell r="EE17">
            <v>404</v>
          </cell>
          <cell r="EF17">
            <v>8</v>
          </cell>
          <cell r="EG17">
            <v>3485</v>
          </cell>
          <cell r="EH17">
            <v>7</v>
          </cell>
          <cell r="EI17">
            <v>20</v>
          </cell>
          <cell r="EJ17">
            <v>0</v>
          </cell>
          <cell r="EK17">
            <v>27</v>
          </cell>
          <cell r="EL17">
            <v>3182</v>
          </cell>
          <cell r="EM17">
            <v>2356</v>
          </cell>
          <cell r="EN17">
            <v>99</v>
          </cell>
          <cell r="EO17">
            <v>5637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5314</v>
          </cell>
        </row>
        <row r="18">
          <cell r="A18" t="str">
            <v>0110</v>
          </cell>
          <cell r="B18" t="str">
            <v>3508005</v>
          </cell>
          <cell r="C18">
            <v>14</v>
          </cell>
          <cell r="D18" t="str">
            <v>홍성우체국</v>
          </cell>
          <cell r="E18">
            <v>12218</v>
          </cell>
          <cell r="F18">
            <v>4161940</v>
          </cell>
          <cell r="G18">
            <v>537019</v>
          </cell>
          <cell r="H18">
            <v>84621860</v>
          </cell>
          <cell r="I18">
            <v>1202</v>
          </cell>
          <cell r="J18">
            <v>550439</v>
          </cell>
          <cell r="K18">
            <v>88783800</v>
          </cell>
          <cell r="L18">
            <v>7609</v>
          </cell>
          <cell r="M18">
            <v>11651410</v>
          </cell>
          <cell r="N18">
            <v>29712</v>
          </cell>
          <cell r="O18">
            <v>42698880</v>
          </cell>
          <cell r="P18">
            <v>1102</v>
          </cell>
          <cell r="Q18">
            <v>38423</v>
          </cell>
          <cell r="R18">
            <v>54350290</v>
          </cell>
          <cell r="S18">
            <v>33</v>
          </cell>
          <cell r="T18">
            <v>83000</v>
          </cell>
          <cell r="U18">
            <v>308</v>
          </cell>
          <cell r="V18">
            <v>462000</v>
          </cell>
          <cell r="W18">
            <v>0</v>
          </cell>
          <cell r="X18">
            <v>341</v>
          </cell>
          <cell r="Y18">
            <v>545000</v>
          </cell>
          <cell r="Z18">
            <v>3665</v>
          </cell>
          <cell r="AA18">
            <v>17547380</v>
          </cell>
          <cell r="AB18">
            <v>4467</v>
          </cell>
          <cell r="AC18">
            <v>12567600</v>
          </cell>
          <cell r="AD18">
            <v>13</v>
          </cell>
          <cell r="AE18">
            <v>8145</v>
          </cell>
          <cell r="AF18">
            <v>30114980</v>
          </cell>
          <cell r="AG18">
            <v>23525</v>
          </cell>
          <cell r="AH18">
            <v>33443730</v>
          </cell>
          <cell r="AI18">
            <v>571506</v>
          </cell>
          <cell r="AJ18">
            <v>140350340</v>
          </cell>
          <cell r="AK18">
            <v>2317</v>
          </cell>
          <cell r="AL18">
            <v>597348</v>
          </cell>
          <cell r="AM18">
            <v>173794070</v>
          </cell>
          <cell r="AN18">
            <v>7726</v>
          </cell>
          <cell r="AO18">
            <v>1973800</v>
          </cell>
          <cell r="AP18">
            <v>0</v>
          </cell>
          <cell r="AQ18">
            <v>0</v>
          </cell>
          <cell r="AR18">
            <v>36</v>
          </cell>
          <cell r="AS18">
            <v>3</v>
          </cell>
          <cell r="AT18">
            <v>2</v>
          </cell>
          <cell r="AU18">
            <v>1</v>
          </cell>
          <cell r="AV18">
            <v>8639</v>
          </cell>
          <cell r="AW18">
            <v>201</v>
          </cell>
          <cell r="AX18">
            <v>51</v>
          </cell>
          <cell r="AY18">
            <v>0</v>
          </cell>
          <cell r="AZ18">
            <v>540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29</v>
          </cell>
          <cell r="BG18">
            <v>0</v>
          </cell>
          <cell r="BH18">
            <v>0</v>
          </cell>
          <cell r="BI18">
            <v>1</v>
          </cell>
          <cell r="BJ18">
            <v>2661</v>
          </cell>
          <cell r="BK18">
            <v>13488950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54625</v>
          </cell>
          <cell r="BT18">
            <v>31480</v>
          </cell>
          <cell r="BU18">
            <v>0</v>
          </cell>
          <cell r="BV18">
            <v>0</v>
          </cell>
          <cell r="BW18">
            <v>0</v>
          </cell>
          <cell r="BX18">
            <v>86105</v>
          </cell>
          <cell r="BY18">
            <v>235</v>
          </cell>
          <cell r="BZ18">
            <v>121370</v>
          </cell>
          <cell r="CA18">
            <v>47</v>
          </cell>
          <cell r="CB18">
            <v>16450</v>
          </cell>
          <cell r="CC18">
            <v>0</v>
          </cell>
          <cell r="CD18">
            <v>0</v>
          </cell>
          <cell r="CE18">
            <v>9</v>
          </cell>
          <cell r="CF18">
            <v>49200</v>
          </cell>
          <cell r="CG18">
            <v>34</v>
          </cell>
          <cell r="CH18">
            <v>13600</v>
          </cell>
          <cell r="CI18">
            <v>325</v>
          </cell>
          <cell r="CJ18">
            <v>200620</v>
          </cell>
          <cell r="CK18">
            <v>7</v>
          </cell>
          <cell r="CL18">
            <v>18300</v>
          </cell>
          <cell r="CM18">
            <v>0</v>
          </cell>
          <cell r="CN18">
            <v>0</v>
          </cell>
          <cell r="CO18">
            <v>176</v>
          </cell>
          <cell r="CP18">
            <v>6725900</v>
          </cell>
          <cell r="CQ18">
            <v>183</v>
          </cell>
          <cell r="CR18">
            <v>6744200</v>
          </cell>
          <cell r="CS18">
            <v>133</v>
          </cell>
          <cell r="CT18">
            <v>3586700</v>
          </cell>
          <cell r="CU18">
            <v>8</v>
          </cell>
          <cell r="CV18">
            <v>314500</v>
          </cell>
          <cell r="CW18">
            <v>141</v>
          </cell>
          <cell r="CX18">
            <v>3901200</v>
          </cell>
          <cell r="CY18">
            <v>649</v>
          </cell>
          <cell r="CZ18">
            <v>10846020</v>
          </cell>
          <cell r="DA18">
            <v>550764</v>
          </cell>
          <cell r="DB18">
            <v>88984420</v>
          </cell>
          <cell r="DC18">
            <v>38606</v>
          </cell>
          <cell r="DD18">
            <v>61094490</v>
          </cell>
          <cell r="DE18">
            <v>8627</v>
          </cell>
          <cell r="DF18">
            <v>34561180</v>
          </cell>
          <cell r="DG18">
            <v>597997</v>
          </cell>
          <cell r="DH18">
            <v>184640090</v>
          </cell>
          <cell r="DI18">
            <v>182372920</v>
          </cell>
          <cell r="DJ18">
            <v>200458</v>
          </cell>
          <cell r="DK18">
            <v>32461380</v>
          </cell>
          <cell r="DL18">
            <v>14161</v>
          </cell>
          <cell r="DM18">
            <v>26756560</v>
          </cell>
          <cell r="DN18">
            <v>31</v>
          </cell>
          <cell r="DO18">
            <v>91000</v>
          </cell>
          <cell r="DP18">
            <v>214650</v>
          </cell>
          <cell r="DQ18">
            <v>59308940</v>
          </cell>
          <cell r="DR18">
            <v>1377275</v>
          </cell>
          <cell r="DS18">
            <v>51027</v>
          </cell>
          <cell r="DT18">
            <v>7524</v>
          </cell>
          <cell r="DU18">
            <v>1435826</v>
          </cell>
          <cell r="DV18">
            <v>40008</v>
          </cell>
          <cell r="DW18">
            <v>1395171</v>
          </cell>
          <cell r="DX18">
            <v>326</v>
          </cell>
          <cell r="DY18">
            <v>321</v>
          </cell>
          <cell r="DZ18">
            <v>353</v>
          </cell>
          <cell r="EA18">
            <v>2253</v>
          </cell>
          <cell r="EB18">
            <v>127</v>
          </cell>
          <cell r="EC18">
            <v>2733</v>
          </cell>
          <cell r="ED18">
            <v>2839</v>
          </cell>
          <cell r="EE18">
            <v>951</v>
          </cell>
          <cell r="EF18">
            <v>63</v>
          </cell>
          <cell r="EG18">
            <v>3853</v>
          </cell>
          <cell r="EH18">
            <v>135</v>
          </cell>
          <cell r="EI18">
            <v>95</v>
          </cell>
          <cell r="EJ18">
            <v>0</v>
          </cell>
          <cell r="EK18">
            <v>230</v>
          </cell>
          <cell r="EL18">
            <v>3327</v>
          </cell>
          <cell r="EM18">
            <v>3299</v>
          </cell>
          <cell r="EN18">
            <v>190</v>
          </cell>
          <cell r="EO18">
            <v>6816</v>
          </cell>
          <cell r="EP18">
            <v>3267150</v>
          </cell>
          <cell r="EQ18">
            <v>126482</v>
          </cell>
          <cell r="ER18">
            <v>19922</v>
          </cell>
          <cell r="ES18">
            <v>3413554</v>
          </cell>
          <cell r="ET18">
            <v>27145</v>
          </cell>
        </row>
        <row r="19">
          <cell r="A19" t="str">
            <v>0110</v>
          </cell>
          <cell r="B19" t="str">
            <v>3550105</v>
          </cell>
          <cell r="C19">
            <v>22</v>
          </cell>
          <cell r="D19" t="str">
            <v>보령우체국</v>
          </cell>
          <cell r="E19">
            <v>10869</v>
          </cell>
          <cell r="F19">
            <v>3696230</v>
          </cell>
          <cell r="G19">
            <v>325695</v>
          </cell>
          <cell r="H19">
            <v>53545340</v>
          </cell>
          <cell r="I19">
            <v>4923</v>
          </cell>
          <cell r="J19">
            <v>341487</v>
          </cell>
          <cell r="K19">
            <v>57241570</v>
          </cell>
          <cell r="L19">
            <v>8945</v>
          </cell>
          <cell r="M19">
            <v>13646710</v>
          </cell>
          <cell r="N19">
            <v>23536</v>
          </cell>
          <cell r="O19">
            <v>28398310</v>
          </cell>
          <cell r="P19">
            <v>1504</v>
          </cell>
          <cell r="Q19">
            <v>33985</v>
          </cell>
          <cell r="R19">
            <v>42045020</v>
          </cell>
          <cell r="S19">
            <v>0</v>
          </cell>
          <cell r="T19">
            <v>0</v>
          </cell>
          <cell r="U19">
            <v>551</v>
          </cell>
          <cell r="V19">
            <v>827000</v>
          </cell>
          <cell r="W19">
            <v>0</v>
          </cell>
          <cell r="X19">
            <v>551</v>
          </cell>
          <cell r="Y19">
            <v>827000</v>
          </cell>
          <cell r="Z19">
            <v>1977</v>
          </cell>
          <cell r="AA19">
            <v>7889300</v>
          </cell>
          <cell r="AB19">
            <v>27826</v>
          </cell>
          <cell r="AC19">
            <v>73260040</v>
          </cell>
          <cell r="AD19">
            <v>139</v>
          </cell>
          <cell r="AE19">
            <v>29942</v>
          </cell>
          <cell r="AF19">
            <v>81149340</v>
          </cell>
          <cell r="AG19">
            <v>21791</v>
          </cell>
          <cell r="AH19">
            <v>25232240</v>
          </cell>
          <cell r="AI19">
            <v>377608</v>
          </cell>
          <cell r="AJ19">
            <v>156030690</v>
          </cell>
          <cell r="AK19">
            <v>6566</v>
          </cell>
          <cell r="AL19">
            <v>405965</v>
          </cell>
          <cell r="AM19">
            <v>181262930</v>
          </cell>
          <cell r="AN19">
            <v>259</v>
          </cell>
          <cell r="AO19">
            <v>65890</v>
          </cell>
          <cell r="AP19">
            <v>320</v>
          </cell>
          <cell r="AQ19">
            <v>27960</v>
          </cell>
          <cell r="AR19">
            <v>134</v>
          </cell>
          <cell r="AS19">
            <v>14</v>
          </cell>
          <cell r="AT19">
            <v>3</v>
          </cell>
          <cell r="AU19">
            <v>0</v>
          </cell>
          <cell r="AV19">
            <v>0</v>
          </cell>
          <cell r="AW19">
            <v>265</v>
          </cell>
          <cell r="AX19">
            <v>74</v>
          </cell>
          <cell r="AY19">
            <v>0</v>
          </cell>
          <cell r="AZ19">
            <v>412</v>
          </cell>
          <cell r="BA19">
            <v>0</v>
          </cell>
          <cell r="BB19">
            <v>0</v>
          </cell>
          <cell r="BC19">
            <v>65</v>
          </cell>
          <cell r="BD19">
            <v>65000</v>
          </cell>
          <cell r="BE19">
            <v>0</v>
          </cell>
          <cell r="BF19">
            <v>16</v>
          </cell>
          <cell r="BG19">
            <v>0</v>
          </cell>
          <cell r="BH19">
            <v>0</v>
          </cell>
          <cell r="BI19">
            <v>0</v>
          </cell>
          <cell r="BJ19">
            <v>5969</v>
          </cell>
          <cell r="BK19">
            <v>18614500</v>
          </cell>
          <cell r="BL19">
            <v>15</v>
          </cell>
          <cell r="BM19">
            <v>0</v>
          </cell>
          <cell r="BN19">
            <v>0</v>
          </cell>
          <cell r="BO19">
            <v>4</v>
          </cell>
          <cell r="BP19">
            <v>4000</v>
          </cell>
          <cell r="BQ19">
            <v>0</v>
          </cell>
          <cell r="BR19">
            <v>0</v>
          </cell>
          <cell r="BS19">
            <v>69441</v>
          </cell>
          <cell r="BT19">
            <v>25997</v>
          </cell>
          <cell r="BU19">
            <v>0</v>
          </cell>
          <cell r="BV19">
            <v>285</v>
          </cell>
          <cell r="BW19">
            <v>0</v>
          </cell>
          <cell r="BX19">
            <v>95723</v>
          </cell>
          <cell r="BY19">
            <v>249</v>
          </cell>
          <cell r="BZ19">
            <v>242920</v>
          </cell>
          <cell r="CA19">
            <v>39</v>
          </cell>
          <cell r="CB19">
            <v>13650</v>
          </cell>
          <cell r="CC19">
            <v>436</v>
          </cell>
          <cell r="CD19">
            <v>488800</v>
          </cell>
          <cell r="CE19">
            <v>0</v>
          </cell>
          <cell r="CF19">
            <v>0</v>
          </cell>
          <cell r="CG19">
            <v>1</v>
          </cell>
          <cell r="CH19">
            <v>400</v>
          </cell>
          <cell r="CI19">
            <v>725</v>
          </cell>
          <cell r="CJ19">
            <v>745770</v>
          </cell>
          <cell r="CK19">
            <v>60</v>
          </cell>
          <cell r="CL19">
            <v>506100</v>
          </cell>
          <cell r="CM19">
            <v>0</v>
          </cell>
          <cell r="CN19">
            <v>0</v>
          </cell>
          <cell r="CO19">
            <v>137</v>
          </cell>
          <cell r="CP19">
            <v>6161200</v>
          </cell>
          <cell r="CQ19">
            <v>197</v>
          </cell>
          <cell r="CR19">
            <v>6667300</v>
          </cell>
          <cell r="CS19">
            <v>210</v>
          </cell>
          <cell r="CT19">
            <v>6307800</v>
          </cell>
          <cell r="CU19">
            <v>0</v>
          </cell>
          <cell r="CV19">
            <v>0</v>
          </cell>
          <cell r="CW19">
            <v>210</v>
          </cell>
          <cell r="CX19">
            <v>6307800</v>
          </cell>
          <cell r="CY19">
            <v>1132</v>
          </cell>
          <cell r="CZ19">
            <v>13720870</v>
          </cell>
          <cell r="DA19">
            <v>342212</v>
          </cell>
          <cell r="DB19">
            <v>57987340</v>
          </cell>
          <cell r="DC19">
            <v>34182</v>
          </cell>
          <cell r="DD19">
            <v>48712320</v>
          </cell>
          <cell r="DE19">
            <v>30703</v>
          </cell>
          <cell r="DF19">
            <v>88284140</v>
          </cell>
          <cell r="DG19">
            <v>407097</v>
          </cell>
          <cell r="DH19">
            <v>194983800</v>
          </cell>
          <cell r="DI19">
            <v>185152490</v>
          </cell>
          <cell r="DJ19">
            <v>203382</v>
          </cell>
          <cell r="DK19">
            <v>32782140</v>
          </cell>
          <cell r="DL19">
            <v>10455</v>
          </cell>
          <cell r="DM19">
            <v>13171170</v>
          </cell>
          <cell r="DN19">
            <v>2244</v>
          </cell>
          <cell r="DO19">
            <v>7380000</v>
          </cell>
          <cell r="DP19">
            <v>216081</v>
          </cell>
          <cell r="DQ19">
            <v>53333310</v>
          </cell>
          <cell r="DR19">
            <v>935080</v>
          </cell>
          <cell r="DS19">
            <v>48979</v>
          </cell>
          <cell r="DT19">
            <v>6725</v>
          </cell>
          <cell r="DU19">
            <v>990784</v>
          </cell>
          <cell r="DV19">
            <v>3887</v>
          </cell>
          <cell r="DW19">
            <v>501768</v>
          </cell>
          <cell r="DX19">
            <v>301</v>
          </cell>
          <cell r="DY19">
            <v>1299</v>
          </cell>
          <cell r="DZ19">
            <v>1857</v>
          </cell>
          <cell r="EA19">
            <v>7144</v>
          </cell>
          <cell r="EB19">
            <v>502</v>
          </cell>
          <cell r="EC19">
            <v>9503</v>
          </cell>
          <cell r="ED19">
            <v>14535</v>
          </cell>
          <cell r="EE19">
            <v>2015</v>
          </cell>
          <cell r="EF19">
            <v>77</v>
          </cell>
          <cell r="EG19">
            <v>16627</v>
          </cell>
          <cell r="EH19">
            <v>2</v>
          </cell>
          <cell r="EI19">
            <v>9</v>
          </cell>
          <cell r="EJ19">
            <v>0</v>
          </cell>
          <cell r="EK19">
            <v>11</v>
          </cell>
          <cell r="EL19">
            <v>16394</v>
          </cell>
          <cell r="EM19">
            <v>9168</v>
          </cell>
          <cell r="EN19">
            <v>579</v>
          </cell>
          <cell r="EO19">
            <v>26141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6793</v>
          </cell>
        </row>
        <row r="20">
          <cell r="A20" t="str">
            <v>0110</v>
          </cell>
          <cell r="B20" t="str">
            <v>3560105</v>
          </cell>
          <cell r="C20">
            <v>23</v>
          </cell>
          <cell r="D20" t="str">
            <v>서산우체국</v>
          </cell>
          <cell r="E20">
            <v>11693</v>
          </cell>
          <cell r="F20">
            <v>4169710</v>
          </cell>
          <cell r="G20">
            <v>701073</v>
          </cell>
          <cell r="H20">
            <v>118672600</v>
          </cell>
          <cell r="I20">
            <v>818</v>
          </cell>
          <cell r="J20">
            <v>713584</v>
          </cell>
          <cell r="K20">
            <v>122842310</v>
          </cell>
          <cell r="L20">
            <v>11492</v>
          </cell>
          <cell r="M20">
            <v>18677180</v>
          </cell>
          <cell r="N20">
            <v>32876</v>
          </cell>
          <cell r="O20">
            <v>38916230</v>
          </cell>
          <cell r="P20">
            <v>1023</v>
          </cell>
          <cell r="Q20">
            <v>45391</v>
          </cell>
          <cell r="R20">
            <v>57593410</v>
          </cell>
          <cell r="S20">
            <v>161</v>
          </cell>
          <cell r="T20">
            <v>402500</v>
          </cell>
          <cell r="U20">
            <v>2058</v>
          </cell>
          <cell r="V20">
            <v>3041600</v>
          </cell>
          <cell r="W20">
            <v>0</v>
          </cell>
          <cell r="X20">
            <v>2219</v>
          </cell>
          <cell r="Y20">
            <v>3444100</v>
          </cell>
          <cell r="Z20">
            <v>4204</v>
          </cell>
          <cell r="AA20">
            <v>19172630</v>
          </cell>
          <cell r="AB20">
            <v>2422</v>
          </cell>
          <cell r="AC20">
            <v>7845000</v>
          </cell>
          <cell r="AD20">
            <v>1</v>
          </cell>
          <cell r="AE20">
            <v>6627</v>
          </cell>
          <cell r="AF20">
            <v>27017630</v>
          </cell>
          <cell r="AG20">
            <v>27550</v>
          </cell>
          <cell r="AH20">
            <v>42422020</v>
          </cell>
          <cell r="AI20">
            <v>738429</v>
          </cell>
          <cell r="AJ20">
            <v>168475430</v>
          </cell>
          <cell r="AK20">
            <v>1842</v>
          </cell>
          <cell r="AL20">
            <v>767821</v>
          </cell>
          <cell r="AM20">
            <v>210897450</v>
          </cell>
          <cell r="AN20">
            <v>4290</v>
          </cell>
          <cell r="AO20">
            <v>1131830</v>
          </cell>
          <cell r="AP20">
            <v>744</v>
          </cell>
          <cell r="AQ20">
            <v>63330</v>
          </cell>
          <cell r="AR20">
            <v>726</v>
          </cell>
          <cell r="AS20">
            <v>7</v>
          </cell>
          <cell r="AT20">
            <v>3</v>
          </cell>
          <cell r="AU20">
            <v>2</v>
          </cell>
          <cell r="AV20">
            <v>9475</v>
          </cell>
          <cell r="AW20">
            <v>299</v>
          </cell>
          <cell r="AX20">
            <v>125</v>
          </cell>
          <cell r="AY20">
            <v>0</v>
          </cell>
          <cell r="AZ20">
            <v>1032</v>
          </cell>
          <cell r="BA20">
            <v>0</v>
          </cell>
          <cell r="BB20">
            <v>0</v>
          </cell>
          <cell r="BC20">
            <v>25</v>
          </cell>
          <cell r="BD20">
            <v>25000</v>
          </cell>
          <cell r="BE20">
            <v>0</v>
          </cell>
          <cell r="BF20">
            <v>44</v>
          </cell>
          <cell r="BG20">
            <v>0</v>
          </cell>
          <cell r="BH20">
            <v>0</v>
          </cell>
          <cell r="BI20">
            <v>2</v>
          </cell>
          <cell r="BJ20">
            <v>2823</v>
          </cell>
          <cell r="BK20">
            <v>12727800</v>
          </cell>
          <cell r="BL20">
            <v>1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76446</v>
          </cell>
          <cell r="BT20">
            <v>18577</v>
          </cell>
          <cell r="BU20">
            <v>0</v>
          </cell>
          <cell r="BV20">
            <v>0</v>
          </cell>
          <cell r="BW20">
            <v>0</v>
          </cell>
          <cell r="BX20">
            <v>95023</v>
          </cell>
          <cell r="BY20">
            <v>585</v>
          </cell>
          <cell r="BZ20">
            <v>296150</v>
          </cell>
          <cell r="CA20">
            <v>33</v>
          </cell>
          <cell r="CB20">
            <v>11550</v>
          </cell>
          <cell r="CC20">
            <v>16</v>
          </cell>
          <cell r="CD20">
            <v>75000</v>
          </cell>
          <cell r="CE20">
            <v>0</v>
          </cell>
          <cell r="CF20">
            <v>0</v>
          </cell>
          <cell r="CG20">
            <v>2</v>
          </cell>
          <cell r="CH20">
            <v>800</v>
          </cell>
          <cell r="CI20">
            <v>636</v>
          </cell>
          <cell r="CJ20">
            <v>383500</v>
          </cell>
          <cell r="CK20">
            <v>31</v>
          </cell>
          <cell r="CL20">
            <v>113680</v>
          </cell>
          <cell r="CM20">
            <v>0</v>
          </cell>
          <cell r="CN20">
            <v>0</v>
          </cell>
          <cell r="CO20">
            <v>198</v>
          </cell>
          <cell r="CP20">
            <v>5880000</v>
          </cell>
          <cell r="CQ20">
            <v>229</v>
          </cell>
          <cell r="CR20">
            <v>5993680</v>
          </cell>
          <cell r="CS20">
            <v>86</v>
          </cell>
          <cell r="CT20">
            <v>2973700</v>
          </cell>
          <cell r="CU20">
            <v>1</v>
          </cell>
          <cell r="CV20">
            <v>39900</v>
          </cell>
          <cell r="CW20">
            <v>87</v>
          </cell>
          <cell r="CX20">
            <v>3013600</v>
          </cell>
          <cell r="CY20">
            <v>952</v>
          </cell>
          <cell r="CZ20">
            <v>9390780</v>
          </cell>
          <cell r="DA20">
            <v>714220</v>
          </cell>
          <cell r="DB20">
            <v>123225810</v>
          </cell>
          <cell r="DC20">
            <v>45620</v>
          </cell>
          <cell r="DD20">
            <v>63587090</v>
          </cell>
          <cell r="DE20">
            <v>8933</v>
          </cell>
          <cell r="DF20">
            <v>33475330</v>
          </cell>
          <cell r="DG20">
            <v>768773</v>
          </cell>
          <cell r="DH20">
            <v>220288230</v>
          </cell>
          <cell r="DI20">
            <v>199256230</v>
          </cell>
          <cell r="DJ20">
            <v>311576</v>
          </cell>
          <cell r="DK20">
            <v>54225420</v>
          </cell>
          <cell r="DL20">
            <v>19751</v>
          </cell>
          <cell r="DM20">
            <v>27375100</v>
          </cell>
          <cell r="DN20">
            <v>1260</v>
          </cell>
          <cell r="DO20">
            <v>1951500</v>
          </cell>
          <cell r="DP20">
            <v>332587</v>
          </cell>
          <cell r="DQ20">
            <v>83552020</v>
          </cell>
          <cell r="DR20">
            <v>1637667</v>
          </cell>
          <cell r="DS20">
            <v>71406</v>
          </cell>
          <cell r="DT20">
            <v>10856</v>
          </cell>
          <cell r="DU20">
            <v>1719929</v>
          </cell>
          <cell r="DV20">
            <v>37311</v>
          </cell>
          <cell r="DW20">
            <v>1020651</v>
          </cell>
          <cell r="DX20">
            <v>760</v>
          </cell>
          <cell r="DY20">
            <v>352</v>
          </cell>
          <cell r="DZ20">
            <v>5852</v>
          </cell>
          <cell r="EA20">
            <v>12098</v>
          </cell>
          <cell r="EB20">
            <v>644</v>
          </cell>
          <cell r="EC20">
            <v>18594</v>
          </cell>
          <cell r="ED20">
            <v>19215</v>
          </cell>
          <cell r="EE20">
            <v>4418</v>
          </cell>
          <cell r="EF20">
            <v>229</v>
          </cell>
          <cell r="EG20">
            <v>23862</v>
          </cell>
          <cell r="EH20">
            <v>107</v>
          </cell>
          <cell r="EI20">
            <v>179</v>
          </cell>
          <cell r="EJ20">
            <v>0</v>
          </cell>
          <cell r="EK20">
            <v>286</v>
          </cell>
          <cell r="EL20">
            <v>25174</v>
          </cell>
          <cell r="EM20">
            <v>16695</v>
          </cell>
          <cell r="EN20">
            <v>873</v>
          </cell>
          <cell r="EO20">
            <v>42742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8473</v>
          </cell>
        </row>
        <row r="21">
          <cell r="A21" t="str">
            <v>0110</v>
          </cell>
          <cell r="B21" t="str">
            <v>3579005</v>
          </cell>
          <cell r="C21">
            <v>24</v>
          </cell>
          <cell r="D21" t="str">
            <v>태안우체국</v>
          </cell>
          <cell r="E21">
            <v>1899</v>
          </cell>
          <cell r="F21">
            <v>645660</v>
          </cell>
          <cell r="G21">
            <v>305524</v>
          </cell>
          <cell r="H21">
            <v>48674000</v>
          </cell>
          <cell r="I21">
            <v>111676</v>
          </cell>
          <cell r="J21">
            <v>419099</v>
          </cell>
          <cell r="K21">
            <v>49319660</v>
          </cell>
          <cell r="L21">
            <v>4043</v>
          </cell>
          <cell r="M21">
            <v>7193270</v>
          </cell>
          <cell r="N21">
            <v>13236</v>
          </cell>
          <cell r="O21">
            <v>19492320</v>
          </cell>
          <cell r="P21">
            <v>762</v>
          </cell>
          <cell r="Q21">
            <v>18041</v>
          </cell>
          <cell r="R21">
            <v>26685590</v>
          </cell>
          <cell r="S21">
            <v>0</v>
          </cell>
          <cell r="T21">
            <v>0</v>
          </cell>
          <cell r="U21">
            <v>4394</v>
          </cell>
          <cell r="V21">
            <v>6591000</v>
          </cell>
          <cell r="W21">
            <v>354</v>
          </cell>
          <cell r="X21">
            <v>4748</v>
          </cell>
          <cell r="Y21">
            <v>6591000</v>
          </cell>
          <cell r="Z21">
            <v>3893</v>
          </cell>
          <cell r="AA21">
            <v>17732400</v>
          </cell>
          <cell r="AB21">
            <v>4124</v>
          </cell>
          <cell r="AC21">
            <v>11213500</v>
          </cell>
          <cell r="AD21">
            <v>5</v>
          </cell>
          <cell r="AE21">
            <v>8022</v>
          </cell>
          <cell r="AF21">
            <v>28945900</v>
          </cell>
          <cell r="AG21">
            <v>9835</v>
          </cell>
          <cell r="AH21">
            <v>25571330</v>
          </cell>
          <cell r="AI21">
            <v>327278</v>
          </cell>
          <cell r="AJ21">
            <v>85970820</v>
          </cell>
          <cell r="AK21">
            <v>112797</v>
          </cell>
          <cell r="AL21">
            <v>449910</v>
          </cell>
          <cell r="AM21">
            <v>111542150</v>
          </cell>
          <cell r="AN21">
            <v>5621</v>
          </cell>
          <cell r="AO21">
            <v>1483490</v>
          </cell>
          <cell r="AP21">
            <v>72</v>
          </cell>
          <cell r="AQ21">
            <v>6120</v>
          </cell>
          <cell r="AR21">
            <v>43</v>
          </cell>
          <cell r="AS21">
            <v>7</v>
          </cell>
          <cell r="AT21">
            <v>2</v>
          </cell>
          <cell r="AU21">
            <v>0</v>
          </cell>
          <cell r="AV21">
            <v>1090</v>
          </cell>
          <cell r="AW21">
            <v>202</v>
          </cell>
          <cell r="AX21">
            <v>104</v>
          </cell>
          <cell r="AY21">
            <v>0</v>
          </cell>
          <cell r="AZ21">
            <v>530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20</v>
          </cell>
          <cell r="BG21">
            <v>0</v>
          </cell>
          <cell r="BH21">
            <v>0</v>
          </cell>
          <cell r="BI21">
            <v>0</v>
          </cell>
          <cell r="BJ21">
            <v>3083</v>
          </cell>
          <cell r="BK21">
            <v>14897300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34261</v>
          </cell>
          <cell r="BT21">
            <v>15114</v>
          </cell>
          <cell r="BU21">
            <v>0</v>
          </cell>
          <cell r="BV21">
            <v>21</v>
          </cell>
          <cell r="BW21">
            <v>0</v>
          </cell>
          <cell r="BX21">
            <v>49396</v>
          </cell>
          <cell r="BY21">
            <v>3</v>
          </cell>
          <cell r="BZ21">
            <v>1740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3</v>
          </cell>
          <cell r="CJ21">
            <v>1740</v>
          </cell>
          <cell r="CK21">
            <v>4</v>
          </cell>
          <cell r="CL21">
            <v>8720</v>
          </cell>
          <cell r="CM21">
            <v>0</v>
          </cell>
          <cell r="CN21">
            <v>0</v>
          </cell>
          <cell r="CO21">
            <v>55</v>
          </cell>
          <cell r="CP21">
            <v>2393000</v>
          </cell>
          <cell r="CQ21">
            <v>59</v>
          </cell>
          <cell r="CR21">
            <v>2401720</v>
          </cell>
          <cell r="CS21">
            <v>64</v>
          </cell>
          <cell r="CT21">
            <v>1675300</v>
          </cell>
          <cell r="CU21">
            <v>8</v>
          </cell>
          <cell r="CV21">
            <v>359300</v>
          </cell>
          <cell r="CW21">
            <v>72</v>
          </cell>
          <cell r="CX21">
            <v>2034600</v>
          </cell>
          <cell r="CY21">
            <v>134</v>
          </cell>
          <cell r="CZ21">
            <v>4438060</v>
          </cell>
          <cell r="DA21">
            <v>419102</v>
          </cell>
          <cell r="DB21">
            <v>49321400</v>
          </cell>
          <cell r="DC21">
            <v>18100</v>
          </cell>
          <cell r="DD21">
            <v>29087310</v>
          </cell>
          <cell r="DE21">
            <v>12842</v>
          </cell>
          <cell r="DF21">
            <v>37571500</v>
          </cell>
          <cell r="DG21">
            <v>450044</v>
          </cell>
          <cell r="DH21">
            <v>115980210</v>
          </cell>
          <cell r="DI21">
            <v>89215550</v>
          </cell>
          <cell r="DJ21">
            <v>139056</v>
          </cell>
          <cell r="DK21">
            <v>22899270</v>
          </cell>
          <cell r="DL21">
            <v>7912</v>
          </cell>
          <cell r="DM21">
            <v>14932790</v>
          </cell>
          <cell r="DN21">
            <v>307</v>
          </cell>
          <cell r="DO21">
            <v>1688500</v>
          </cell>
          <cell r="DP21">
            <v>147275</v>
          </cell>
          <cell r="DQ21">
            <v>39520560</v>
          </cell>
          <cell r="DR21">
            <v>948613</v>
          </cell>
          <cell r="DS21">
            <v>35522</v>
          </cell>
          <cell r="DT21">
            <v>6918</v>
          </cell>
          <cell r="DU21">
            <v>991053</v>
          </cell>
          <cell r="DV21">
            <v>3330</v>
          </cell>
          <cell r="DW21">
            <v>852098</v>
          </cell>
          <cell r="DX21">
            <v>2044</v>
          </cell>
          <cell r="DY21">
            <v>184</v>
          </cell>
          <cell r="DZ21">
            <v>1864</v>
          </cell>
          <cell r="EA21">
            <v>2012</v>
          </cell>
          <cell r="EB21">
            <v>85</v>
          </cell>
          <cell r="EC21">
            <v>3961</v>
          </cell>
          <cell r="ED21">
            <v>2026</v>
          </cell>
          <cell r="EE21">
            <v>587</v>
          </cell>
          <cell r="EF21">
            <v>15</v>
          </cell>
          <cell r="EG21">
            <v>2628</v>
          </cell>
          <cell r="EH21">
            <v>0</v>
          </cell>
          <cell r="EI21">
            <v>15</v>
          </cell>
          <cell r="EJ21">
            <v>0</v>
          </cell>
          <cell r="EK21">
            <v>15</v>
          </cell>
          <cell r="EL21">
            <v>3890</v>
          </cell>
          <cell r="EM21">
            <v>2614</v>
          </cell>
          <cell r="EN21">
            <v>100</v>
          </cell>
          <cell r="EO21">
            <v>6604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8265</v>
          </cell>
        </row>
        <row r="22">
          <cell r="A22" t="str">
            <v>0110</v>
          </cell>
          <cell r="B22" t="str">
            <v>3600114</v>
          </cell>
          <cell r="C22">
            <v>8</v>
          </cell>
          <cell r="D22" t="str">
            <v>청주우체국</v>
          </cell>
          <cell r="E22">
            <v>32760</v>
          </cell>
          <cell r="F22">
            <v>13452500</v>
          </cell>
          <cell r="G22">
            <v>3004089</v>
          </cell>
          <cell r="H22">
            <v>517003770</v>
          </cell>
          <cell r="I22">
            <v>6247</v>
          </cell>
          <cell r="J22">
            <v>3043096</v>
          </cell>
          <cell r="K22">
            <v>530456270</v>
          </cell>
          <cell r="L22">
            <v>75522</v>
          </cell>
          <cell r="M22">
            <v>124430220</v>
          </cell>
          <cell r="N22">
            <v>148445</v>
          </cell>
          <cell r="O22">
            <v>242077600</v>
          </cell>
          <cell r="P22">
            <v>7498</v>
          </cell>
          <cell r="Q22">
            <v>231465</v>
          </cell>
          <cell r="R22">
            <v>366507820</v>
          </cell>
          <cell r="S22">
            <v>25</v>
          </cell>
          <cell r="T22">
            <v>74500</v>
          </cell>
          <cell r="U22">
            <v>9614</v>
          </cell>
          <cell r="V22">
            <v>14584430</v>
          </cell>
          <cell r="W22">
            <v>0</v>
          </cell>
          <cell r="X22">
            <v>9639</v>
          </cell>
          <cell r="Y22">
            <v>14658930</v>
          </cell>
          <cell r="Z22">
            <v>11801</v>
          </cell>
          <cell r="AA22">
            <v>50474240</v>
          </cell>
          <cell r="AB22">
            <v>9209</v>
          </cell>
          <cell r="AC22">
            <v>24818690</v>
          </cell>
          <cell r="AD22">
            <v>142</v>
          </cell>
          <cell r="AE22">
            <v>21152</v>
          </cell>
          <cell r="AF22">
            <v>75292930</v>
          </cell>
          <cell r="AG22">
            <v>120108</v>
          </cell>
          <cell r="AH22">
            <v>188431460</v>
          </cell>
          <cell r="AI22">
            <v>3171357</v>
          </cell>
          <cell r="AJ22">
            <v>798484490</v>
          </cell>
          <cell r="AK22">
            <v>13887</v>
          </cell>
          <cell r="AL22">
            <v>3305352</v>
          </cell>
          <cell r="AM22">
            <v>986915950</v>
          </cell>
          <cell r="AN22">
            <v>35381</v>
          </cell>
          <cell r="AO22">
            <v>9903340</v>
          </cell>
          <cell r="AP22">
            <v>291</v>
          </cell>
          <cell r="AQ22">
            <v>24420</v>
          </cell>
          <cell r="AR22">
            <v>666</v>
          </cell>
          <cell r="AS22">
            <v>23</v>
          </cell>
          <cell r="AT22">
            <v>39</v>
          </cell>
          <cell r="AU22">
            <v>0</v>
          </cell>
          <cell r="AV22">
            <v>20559</v>
          </cell>
          <cell r="AW22">
            <v>2946</v>
          </cell>
          <cell r="AX22">
            <v>570</v>
          </cell>
          <cell r="AY22">
            <v>0</v>
          </cell>
          <cell r="AZ22">
            <v>4396</v>
          </cell>
          <cell r="BA22">
            <v>0</v>
          </cell>
          <cell r="BB22">
            <v>0</v>
          </cell>
          <cell r="BC22">
            <v>3119</v>
          </cell>
          <cell r="BD22">
            <v>3119000</v>
          </cell>
          <cell r="BE22">
            <v>0</v>
          </cell>
          <cell r="BF22">
            <v>383</v>
          </cell>
          <cell r="BG22">
            <v>0</v>
          </cell>
          <cell r="BH22">
            <v>0</v>
          </cell>
          <cell r="BI22">
            <v>23</v>
          </cell>
          <cell r="BJ22">
            <v>4818</v>
          </cell>
          <cell r="BK22">
            <v>17753700</v>
          </cell>
          <cell r="BL22">
            <v>2</v>
          </cell>
          <cell r="BM22">
            <v>0</v>
          </cell>
          <cell r="BN22">
            <v>1</v>
          </cell>
          <cell r="BO22">
            <v>283</v>
          </cell>
          <cell r="BP22">
            <v>283000</v>
          </cell>
          <cell r="BQ22">
            <v>0</v>
          </cell>
          <cell r="BR22">
            <v>5</v>
          </cell>
          <cell r="BS22">
            <v>128742</v>
          </cell>
          <cell r="BT22">
            <v>101691</v>
          </cell>
          <cell r="BU22">
            <v>0</v>
          </cell>
          <cell r="BV22">
            <v>8200</v>
          </cell>
          <cell r="BW22">
            <v>0</v>
          </cell>
          <cell r="BX22">
            <v>238633</v>
          </cell>
          <cell r="BY22">
            <v>3416</v>
          </cell>
          <cell r="BZ22">
            <v>3152730</v>
          </cell>
          <cell r="CA22">
            <v>481</v>
          </cell>
          <cell r="CB22">
            <v>168350</v>
          </cell>
          <cell r="CC22">
            <v>774</v>
          </cell>
          <cell r="CD22">
            <v>1362000</v>
          </cell>
          <cell r="CE22">
            <v>440</v>
          </cell>
          <cell r="CF22">
            <v>657880</v>
          </cell>
          <cell r="CG22">
            <v>20</v>
          </cell>
          <cell r="CH22">
            <v>8000</v>
          </cell>
          <cell r="CI22">
            <v>5131</v>
          </cell>
          <cell r="CJ22">
            <v>5348960</v>
          </cell>
          <cell r="CK22">
            <v>115</v>
          </cell>
          <cell r="CL22">
            <v>335170</v>
          </cell>
          <cell r="CM22">
            <v>0</v>
          </cell>
          <cell r="CN22">
            <v>0</v>
          </cell>
          <cell r="CO22">
            <v>1386</v>
          </cell>
          <cell r="CP22">
            <v>54600580</v>
          </cell>
          <cell r="CQ22">
            <v>1501</v>
          </cell>
          <cell r="CR22">
            <v>54935750</v>
          </cell>
          <cell r="CS22">
            <v>553</v>
          </cell>
          <cell r="CT22">
            <v>15055200</v>
          </cell>
          <cell r="CU22">
            <v>174</v>
          </cell>
          <cell r="CV22">
            <v>5901600</v>
          </cell>
          <cell r="CW22">
            <v>727</v>
          </cell>
          <cell r="CX22">
            <v>20956800</v>
          </cell>
          <cell r="CY22">
            <v>7359</v>
          </cell>
          <cell r="CZ22">
            <v>81241510</v>
          </cell>
          <cell r="DA22">
            <v>3048227</v>
          </cell>
          <cell r="DB22">
            <v>535805230</v>
          </cell>
          <cell r="DC22">
            <v>232966</v>
          </cell>
          <cell r="DD22">
            <v>421443570</v>
          </cell>
          <cell r="DE22">
            <v>31518</v>
          </cell>
          <cell r="DF22">
            <v>110908660</v>
          </cell>
          <cell r="DG22">
            <v>3312711</v>
          </cell>
          <cell r="DH22">
            <v>1068157460</v>
          </cell>
          <cell r="DI22">
            <v>868157460</v>
          </cell>
          <cell r="DJ22">
            <v>1076464</v>
          </cell>
          <cell r="DK22">
            <v>201850310</v>
          </cell>
          <cell r="DL22">
            <v>82600</v>
          </cell>
          <cell r="DM22">
            <v>166721370</v>
          </cell>
          <cell r="DN22">
            <v>1568</v>
          </cell>
          <cell r="DO22">
            <v>3241500</v>
          </cell>
          <cell r="DP22">
            <v>1160632</v>
          </cell>
          <cell r="DQ22">
            <v>371813180</v>
          </cell>
          <cell r="DR22">
            <v>7290909</v>
          </cell>
          <cell r="DS22">
            <v>304089</v>
          </cell>
          <cell r="DT22">
            <v>42942</v>
          </cell>
          <cell r="DU22">
            <v>7637940</v>
          </cell>
          <cell r="DV22">
            <v>159538</v>
          </cell>
          <cell r="DW22">
            <v>1073479</v>
          </cell>
          <cell r="DX22">
            <v>22427</v>
          </cell>
          <cell r="DY22">
            <v>8233</v>
          </cell>
          <cell r="DZ22">
            <v>0</v>
          </cell>
          <cell r="EA22">
            <v>1</v>
          </cell>
          <cell r="EB22">
            <v>2579</v>
          </cell>
          <cell r="EC22">
            <v>2580</v>
          </cell>
          <cell r="ED22">
            <v>34661</v>
          </cell>
          <cell r="EE22">
            <v>6</v>
          </cell>
          <cell r="EF22">
            <v>695</v>
          </cell>
          <cell r="EG22">
            <v>35362</v>
          </cell>
          <cell r="EH22">
            <v>761</v>
          </cell>
          <cell r="EI22">
            <v>0</v>
          </cell>
          <cell r="EJ22">
            <v>0</v>
          </cell>
          <cell r="EK22">
            <v>761</v>
          </cell>
          <cell r="EL22">
            <v>35422</v>
          </cell>
          <cell r="EM22">
            <v>7</v>
          </cell>
          <cell r="EN22">
            <v>3274</v>
          </cell>
          <cell r="EO22">
            <v>38703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48324</v>
          </cell>
        </row>
        <row r="23">
          <cell r="A23" t="str">
            <v>0110</v>
          </cell>
          <cell r="B23" t="str">
            <v>3611503</v>
          </cell>
          <cell r="C23">
            <v>11</v>
          </cell>
          <cell r="D23" t="str">
            <v>청주집중</v>
          </cell>
          <cell r="E23">
            <v>3137</v>
          </cell>
          <cell r="F23">
            <v>1074660</v>
          </cell>
          <cell r="G23">
            <v>1050985</v>
          </cell>
          <cell r="H23">
            <v>168298590</v>
          </cell>
          <cell r="I23">
            <v>201</v>
          </cell>
          <cell r="J23">
            <v>1054323</v>
          </cell>
          <cell r="K23">
            <v>169373250</v>
          </cell>
          <cell r="L23">
            <v>620</v>
          </cell>
          <cell r="M23">
            <v>843940</v>
          </cell>
          <cell r="N23">
            <v>27516</v>
          </cell>
          <cell r="O23">
            <v>31561280</v>
          </cell>
          <cell r="P23">
            <v>464</v>
          </cell>
          <cell r="Q23">
            <v>28600</v>
          </cell>
          <cell r="R23">
            <v>32405220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1</v>
          </cell>
          <cell r="AC23">
            <v>3000</v>
          </cell>
          <cell r="AD23">
            <v>3</v>
          </cell>
          <cell r="AE23">
            <v>4</v>
          </cell>
          <cell r="AF23">
            <v>3000</v>
          </cell>
          <cell r="AG23">
            <v>3757</v>
          </cell>
          <cell r="AH23">
            <v>1918600</v>
          </cell>
          <cell r="AI23">
            <v>1078502</v>
          </cell>
          <cell r="AJ23">
            <v>199862870</v>
          </cell>
          <cell r="AK23">
            <v>668</v>
          </cell>
          <cell r="AL23">
            <v>1082927</v>
          </cell>
          <cell r="AM23">
            <v>201781470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52001</v>
          </cell>
          <cell r="BT23">
            <v>963181</v>
          </cell>
          <cell r="BU23">
            <v>0</v>
          </cell>
          <cell r="BV23">
            <v>0</v>
          </cell>
          <cell r="BW23">
            <v>0</v>
          </cell>
          <cell r="BX23">
            <v>1015182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1054323</v>
          </cell>
          <cell r="DB23">
            <v>169373250</v>
          </cell>
          <cell r="DC23">
            <v>28600</v>
          </cell>
          <cell r="DD23">
            <v>32405220</v>
          </cell>
          <cell r="DE23">
            <v>4</v>
          </cell>
          <cell r="DF23">
            <v>3000</v>
          </cell>
          <cell r="DG23">
            <v>1082927</v>
          </cell>
          <cell r="DH23">
            <v>201781470</v>
          </cell>
          <cell r="DI23">
            <v>200526360</v>
          </cell>
          <cell r="DJ23">
            <v>1047600</v>
          </cell>
          <cell r="DK23">
            <v>168118140</v>
          </cell>
          <cell r="DL23">
            <v>28136</v>
          </cell>
          <cell r="DM23">
            <v>32405220</v>
          </cell>
          <cell r="DN23">
            <v>1</v>
          </cell>
          <cell r="DO23">
            <v>3000</v>
          </cell>
          <cell r="DP23">
            <v>1075737</v>
          </cell>
          <cell r="DQ23">
            <v>200526360</v>
          </cell>
          <cell r="DR23">
            <v>663366</v>
          </cell>
          <cell r="DS23">
            <v>24103</v>
          </cell>
          <cell r="DT23">
            <v>3999</v>
          </cell>
          <cell r="DU23">
            <v>691468</v>
          </cell>
          <cell r="DV23">
            <v>0</v>
          </cell>
          <cell r="DW23">
            <v>690041</v>
          </cell>
          <cell r="DX23">
            <v>1367</v>
          </cell>
          <cell r="DY23">
            <v>60</v>
          </cell>
          <cell r="DZ23">
            <v>1320</v>
          </cell>
          <cell r="EA23">
            <v>4530</v>
          </cell>
          <cell r="EB23">
            <v>157</v>
          </cell>
          <cell r="EC23">
            <v>6007</v>
          </cell>
          <cell r="ED23">
            <v>5832</v>
          </cell>
          <cell r="EE23">
            <v>902</v>
          </cell>
          <cell r="EF23">
            <v>63</v>
          </cell>
          <cell r="EG23">
            <v>6797</v>
          </cell>
          <cell r="EH23">
            <v>13</v>
          </cell>
          <cell r="EI23">
            <v>41</v>
          </cell>
          <cell r="EJ23">
            <v>0</v>
          </cell>
          <cell r="EK23">
            <v>54</v>
          </cell>
          <cell r="EL23">
            <v>7165</v>
          </cell>
          <cell r="EM23">
            <v>5473</v>
          </cell>
          <cell r="EN23">
            <v>220</v>
          </cell>
          <cell r="EO23">
            <v>12858</v>
          </cell>
          <cell r="EP23">
            <v>14231582</v>
          </cell>
          <cell r="EQ23">
            <v>728895</v>
          </cell>
          <cell r="ER23">
            <v>144928</v>
          </cell>
          <cell r="ES23">
            <v>15105405</v>
          </cell>
          <cell r="ET23">
            <v>139818</v>
          </cell>
        </row>
        <row r="24">
          <cell r="A24" t="str">
            <v>0110</v>
          </cell>
          <cell r="B24" t="str">
            <v>3658005</v>
          </cell>
          <cell r="C24">
            <v>27</v>
          </cell>
          <cell r="D24" t="str">
            <v>진천우체국</v>
          </cell>
          <cell r="E24">
            <v>7009</v>
          </cell>
          <cell r="F24">
            <v>2429520</v>
          </cell>
          <cell r="G24">
            <v>339934</v>
          </cell>
          <cell r="H24">
            <v>54104960</v>
          </cell>
          <cell r="I24">
            <v>248</v>
          </cell>
          <cell r="J24">
            <v>347191</v>
          </cell>
          <cell r="K24">
            <v>56534480</v>
          </cell>
          <cell r="L24">
            <v>10681</v>
          </cell>
          <cell r="M24">
            <v>15888090</v>
          </cell>
          <cell r="N24">
            <v>12409</v>
          </cell>
          <cell r="O24">
            <v>13325300</v>
          </cell>
          <cell r="P24">
            <v>27</v>
          </cell>
          <cell r="Q24">
            <v>23117</v>
          </cell>
          <cell r="R24">
            <v>29213390</v>
          </cell>
          <cell r="S24">
            <v>18</v>
          </cell>
          <cell r="T24">
            <v>47500</v>
          </cell>
          <cell r="U24">
            <v>1890</v>
          </cell>
          <cell r="V24">
            <v>2844500</v>
          </cell>
          <cell r="W24">
            <v>0</v>
          </cell>
          <cell r="X24">
            <v>1908</v>
          </cell>
          <cell r="Y24">
            <v>2892000</v>
          </cell>
          <cell r="Z24">
            <v>2353</v>
          </cell>
          <cell r="AA24">
            <v>7849000</v>
          </cell>
          <cell r="AB24">
            <v>1033</v>
          </cell>
          <cell r="AC24">
            <v>2931500</v>
          </cell>
          <cell r="AD24">
            <v>0</v>
          </cell>
          <cell r="AE24">
            <v>3386</v>
          </cell>
          <cell r="AF24">
            <v>10780500</v>
          </cell>
          <cell r="AG24">
            <v>20061</v>
          </cell>
          <cell r="AH24">
            <v>26214110</v>
          </cell>
          <cell r="AI24">
            <v>355266</v>
          </cell>
          <cell r="AJ24">
            <v>73206260</v>
          </cell>
          <cell r="AK24">
            <v>275</v>
          </cell>
          <cell r="AL24">
            <v>375602</v>
          </cell>
          <cell r="AM24">
            <v>99420370</v>
          </cell>
          <cell r="AN24">
            <v>11619</v>
          </cell>
          <cell r="AO24">
            <v>3015060</v>
          </cell>
          <cell r="AP24">
            <v>0</v>
          </cell>
          <cell r="AQ24">
            <v>0</v>
          </cell>
          <cell r="AR24">
            <v>130</v>
          </cell>
          <cell r="AS24">
            <v>1</v>
          </cell>
          <cell r="AT24">
            <v>1</v>
          </cell>
          <cell r="AU24">
            <v>0</v>
          </cell>
          <cell r="AV24">
            <v>389</v>
          </cell>
          <cell r="AW24">
            <v>137</v>
          </cell>
          <cell r="AX24">
            <v>20</v>
          </cell>
          <cell r="AY24">
            <v>0</v>
          </cell>
          <cell r="AZ24">
            <v>643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7</v>
          </cell>
          <cell r="BG24">
            <v>0</v>
          </cell>
          <cell r="BI24">
            <v>15</v>
          </cell>
          <cell r="BJ24">
            <v>1683</v>
          </cell>
          <cell r="BK24">
            <v>5593400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1</v>
          </cell>
          <cell r="BS24">
            <v>60597</v>
          </cell>
          <cell r="BT24">
            <v>40521</v>
          </cell>
          <cell r="BU24">
            <v>0</v>
          </cell>
          <cell r="BV24">
            <v>0</v>
          </cell>
          <cell r="BW24">
            <v>0</v>
          </cell>
          <cell r="BX24">
            <v>101118</v>
          </cell>
          <cell r="BY24">
            <v>1413</v>
          </cell>
          <cell r="BZ24">
            <v>737010</v>
          </cell>
          <cell r="CA24">
            <v>14</v>
          </cell>
          <cell r="CB24">
            <v>4900</v>
          </cell>
          <cell r="CC24">
            <v>950</v>
          </cell>
          <cell r="CD24">
            <v>585100</v>
          </cell>
          <cell r="CE24">
            <v>3</v>
          </cell>
          <cell r="CF24">
            <v>30600</v>
          </cell>
          <cell r="CG24">
            <v>0</v>
          </cell>
          <cell r="CH24">
            <v>0</v>
          </cell>
          <cell r="CI24">
            <v>2380</v>
          </cell>
          <cell r="CJ24">
            <v>1357610</v>
          </cell>
          <cell r="CK24">
            <v>50</v>
          </cell>
          <cell r="CL24">
            <v>139990</v>
          </cell>
          <cell r="CM24">
            <v>0</v>
          </cell>
          <cell r="CN24">
            <v>0</v>
          </cell>
          <cell r="CO24">
            <v>305</v>
          </cell>
          <cell r="CP24">
            <v>8391900</v>
          </cell>
          <cell r="CQ24">
            <v>355</v>
          </cell>
          <cell r="CR24">
            <v>8531890</v>
          </cell>
          <cell r="CS24">
            <v>62</v>
          </cell>
          <cell r="CT24">
            <v>1517400</v>
          </cell>
          <cell r="CU24">
            <v>1</v>
          </cell>
          <cell r="CV24">
            <v>105100</v>
          </cell>
          <cell r="CW24">
            <v>63</v>
          </cell>
          <cell r="CX24">
            <v>1622500</v>
          </cell>
          <cell r="CY24">
            <v>2798</v>
          </cell>
          <cell r="CZ24">
            <v>11512000</v>
          </cell>
          <cell r="DA24">
            <v>349571</v>
          </cell>
          <cell r="DB24">
            <v>57892090</v>
          </cell>
          <cell r="DC24">
            <v>23472</v>
          </cell>
          <cell r="DD24">
            <v>37745280</v>
          </cell>
          <cell r="DE24">
            <v>5357</v>
          </cell>
          <cell r="DF24">
            <v>15295000</v>
          </cell>
          <cell r="DG24">
            <v>378400</v>
          </cell>
          <cell r="DH24">
            <v>110932370</v>
          </cell>
          <cell r="DI24">
            <v>95297440</v>
          </cell>
          <cell r="DJ24">
            <v>228546</v>
          </cell>
          <cell r="DK24">
            <v>34540210</v>
          </cell>
          <cell r="DL24">
            <v>9214</v>
          </cell>
          <cell r="DM24">
            <v>16880730</v>
          </cell>
          <cell r="DN24">
            <v>488</v>
          </cell>
          <cell r="DO24">
            <v>1516700</v>
          </cell>
          <cell r="DP24">
            <v>238248</v>
          </cell>
          <cell r="DQ24">
            <v>52937640</v>
          </cell>
          <cell r="DR24">
            <v>583835</v>
          </cell>
          <cell r="DS24">
            <v>34028</v>
          </cell>
          <cell r="DT24">
            <v>3606</v>
          </cell>
          <cell r="DU24">
            <v>621469</v>
          </cell>
          <cell r="DV24">
            <v>53</v>
          </cell>
          <cell r="DW24">
            <v>531078</v>
          </cell>
          <cell r="DX24">
            <v>504</v>
          </cell>
          <cell r="DY24">
            <v>166</v>
          </cell>
          <cell r="DZ24">
            <v>142</v>
          </cell>
          <cell r="EA24">
            <v>3544</v>
          </cell>
          <cell r="EB24">
            <v>261</v>
          </cell>
          <cell r="EC24">
            <v>3947</v>
          </cell>
          <cell r="ED24">
            <v>5969</v>
          </cell>
          <cell r="EE24">
            <v>1447</v>
          </cell>
          <cell r="EF24">
            <v>20</v>
          </cell>
          <cell r="EG24">
            <v>7436</v>
          </cell>
          <cell r="EH24">
            <v>9</v>
          </cell>
          <cell r="EI24">
            <v>46</v>
          </cell>
          <cell r="EJ24">
            <v>0</v>
          </cell>
          <cell r="EK24">
            <v>55</v>
          </cell>
          <cell r="EL24">
            <v>6120</v>
          </cell>
          <cell r="EM24">
            <v>5037</v>
          </cell>
          <cell r="EN24">
            <v>281</v>
          </cell>
          <cell r="EO24">
            <v>11438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1990</v>
          </cell>
        </row>
        <row r="25">
          <cell r="A25" t="str">
            <v>0110</v>
          </cell>
          <cell r="B25" t="str">
            <v>3678005</v>
          </cell>
          <cell r="C25">
            <v>26</v>
          </cell>
          <cell r="D25" t="str">
            <v>괴산우체국</v>
          </cell>
          <cell r="E25">
            <v>7677</v>
          </cell>
          <cell r="F25">
            <v>2670900</v>
          </cell>
          <cell r="G25">
            <v>400716</v>
          </cell>
          <cell r="H25">
            <v>65037940</v>
          </cell>
          <cell r="I25">
            <v>377</v>
          </cell>
          <cell r="J25">
            <v>408770</v>
          </cell>
          <cell r="K25">
            <v>67708840</v>
          </cell>
          <cell r="L25">
            <v>5523</v>
          </cell>
          <cell r="M25">
            <v>13844580</v>
          </cell>
          <cell r="N25">
            <v>11505</v>
          </cell>
          <cell r="O25">
            <v>11959090</v>
          </cell>
          <cell r="P25">
            <v>2367</v>
          </cell>
          <cell r="Q25">
            <v>19395</v>
          </cell>
          <cell r="R25">
            <v>25803670</v>
          </cell>
          <cell r="S25">
            <v>0</v>
          </cell>
          <cell r="T25">
            <v>0</v>
          </cell>
          <cell r="U25">
            <v>5225</v>
          </cell>
          <cell r="V25">
            <v>7837500</v>
          </cell>
          <cell r="W25">
            <v>0</v>
          </cell>
          <cell r="X25">
            <v>5225</v>
          </cell>
          <cell r="Y25">
            <v>7837500</v>
          </cell>
          <cell r="Z25">
            <v>3764</v>
          </cell>
          <cell r="AA25">
            <v>16578200</v>
          </cell>
          <cell r="AB25">
            <v>1921</v>
          </cell>
          <cell r="AC25">
            <v>5426590</v>
          </cell>
          <cell r="AD25">
            <v>19</v>
          </cell>
          <cell r="AE25">
            <v>5704</v>
          </cell>
          <cell r="AF25">
            <v>22004790</v>
          </cell>
          <cell r="AG25">
            <v>16964</v>
          </cell>
          <cell r="AH25">
            <v>33093680</v>
          </cell>
          <cell r="AI25">
            <v>419367</v>
          </cell>
          <cell r="AJ25">
            <v>90261120</v>
          </cell>
          <cell r="AK25">
            <v>2763</v>
          </cell>
          <cell r="AL25">
            <v>439094</v>
          </cell>
          <cell r="AM25">
            <v>123354800</v>
          </cell>
          <cell r="AN25">
            <v>11964</v>
          </cell>
          <cell r="AO25">
            <v>2998310</v>
          </cell>
          <cell r="AP25">
            <v>3113</v>
          </cell>
          <cell r="AQ25">
            <v>264600</v>
          </cell>
          <cell r="AR25">
            <v>165</v>
          </cell>
          <cell r="AS25">
            <v>3</v>
          </cell>
          <cell r="AT25">
            <v>2</v>
          </cell>
          <cell r="AU25">
            <v>0</v>
          </cell>
          <cell r="AV25">
            <v>749</v>
          </cell>
          <cell r="AW25">
            <v>74</v>
          </cell>
          <cell r="AX25">
            <v>109</v>
          </cell>
          <cell r="AY25">
            <v>0</v>
          </cell>
          <cell r="AZ25">
            <v>509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28</v>
          </cell>
          <cell r="BG25">
            <v>0</v>
          </cell>
          <cell r="BH25">
            <v>0</v>
          </cell>
          <cell r="BI25">
            <v>0</v>
          </cell>
          <cell r="BJ25">
            <v>3063</v>
          </cell>
          <cell r="BK25">
            <v>13438500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38868</v>
          </cell>
          <cell r="BT25">
            <v>22395</v>
          </cell>
          <cell r="BU25">
            <v>0</v>
          </cell>
          <cell r="BV25">
            <v>0</v>
          </cell>
          <cell r="BW25">
            <v>0</v>
          </cell>
          <cell r="BX25">
            <v>61263</v>
          </cell>
          <cell r="BY25">
            <v>745</v>
          </cell>
          <cell r="BZ25">
            <v>298000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745</v>
          </cell>
          <cell r="CJ25">
            <v>298000</v>
          </cell>
          <cell r="CK25">
            <v>21</v>
          </cell>
          <cell r="CL25">
            <v>69670</v>
          </cell>
          <cell r="CM25">
            <v>0</v>
          </cell>
          <cell r="CN25">
            <v>0</v>
          </cell>
          <cell r="CO25">
            <v>101</v>
          </cell>
          <cell r="CP25">
            <v>3689500</v>
          </cell>
          <cell r="CQ25">
            <v>122</v>
          </cell>
          <cell r="CR25">
            <v>3759170</v>
          </cell>
          <cell r="CS25">
            <v>29</v>
          </cell>
          <cell r="CT25">
            <v>820000</v>
          </cell>
          <cell r="CU25">
            <v>2</v>
          </cell>
          <cell r="CV25">
            <v>126500</v>
          </cell>
          <cell r="CW25">
            <v>31</v>
          </cell>
          <cell r="CX25">
            <v>946500</v>
          </cell>
          <cell r="CY25">
            <v>898</v>
          </cell>
          <cell r="CZ25">
            <v>5003670</v>
          </cell>
          <cell r="DA25">
            <v>409515</v>
          </cell>
          <cell r="DB25">
            <v>68006840</v>
          </cell>
          <cell r="DC25">
            <v>19517</v>
          </cell>
          <cell r="DD25">
            <v>29562840</v>
          </cell>
          <cell r="DE25">
            <v>10960</v>
          </cell>
          <cell r="DF25">
            <v>30788790</v>
          </cell>
          <cell r="DG25">
            <v>439992</v>
          </cell>
          <cell r="DH25">
            <v>128358470</v>
          </cell>
          <cell r="DI25">
            <v>109390260</v>
          </cell>
          <cell r="DJ25">
            <v>240576</v>
          </cell>
          <cell r="DK25">
            <v>40486830</v>
          </cell>
          <cell r="DL25">
            <v>6730</v>
          </cell>
          <cell r="DM25">
            <v>13701550</v>
          </cell>
          <cell r="DN25">
            <v>190</v>
          </cell>
          <cell r="DO25">
            <v>378500</v>
          </cell>
          <cell r="DP25">
            <v>247496</v>
          </cell>
          <cell r="DQ25">
            <v>54566880</v>
          </cell>
          <cell r="DR25">
            <v>887441</v>
          </cell>
          <cell r="DS25">
            <v>33314</v>
          </cell>
          <cell r="DT25">
            <v>8188</v>
          </cell>
          <cell r="DU25">
            <v>928943</v>
          </cell>
          <cell r="DV25">
            <v>22271</v>
          </cell>
          <cell r="DW25">
            <v>641756</v>
          </cell>
          <cell r="DX25">
            <v>382</v>
          </cell>
          <cell r="DY25">
            <v>5</v>
          </cell>
          <cell r="DZ25">
            <v>500</v>
          </cell>
          <cell r="EA25">
            <v>4208</v>
          </cell>
          <cell r="EB25">
            <v>180</v>
          </cell>
          <cell r="EC25">
            <v>4888</v>
          </cell>
          <cell r="ED25">
            <v>6503</v>
          </cell>
          <cell r="EE25">
            <v>1389</v>
          </cell>
          <cell r="EF25">
            <v>36</v>
          </cell>
          <cell r="EG25">
            <v>7928</v>
          </cell>
          <cell r="EH25">
            <v>3</v>
          </cell>
          <cell r="EI25">
            <v>0</v>
          </cell>
          <cell r="EJ25">
            <v>0</v>
          </cell>
          <cell r="EK25">
            <v>3</v>
          </cell>
          <cell r="EL25">
            <v>7006</v>
          </cell>
          <cell r="EM25">
            <v>5597</v>
          </cell>
          <cell r="EN25">
            <v>216</v>
          </cell>
          <cell r="EO25">
            <v>12819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3156</v>
          </cell>
        </row>
        <row r="26">
          <cell r="A26" t="str">
            <v>0110</v>
          </cell>
          <cell r="B26" t="str">
            <v>3698005</v>
          </cell>
          <cell r="C26">
            <v>29</v>
          </cell>
          <cell r="D26" t="str">
            <v>음성우체국</v>
          </cell>
          <cell r="E26">
            <v>9051</v>
          </cell>
          <cell r="F26">
            <v>3255970</v>
          </cell>
          <cell r="G26">
            <v>434551</v>
          </cell>
          <cell r="H26">
            <v>65938240</v>
          </cell>
          <cell r="I26">
            <v>495</v>
          </cell>
          <cell r="J26">
            <v>444097</v>
          </cell>
          <cell r="K26">
            <v>69194210</v>
          </cell>
          <cell r="L26">
            <v>11609</v>
          </cell>
          <cell r="M26">
            <v>17078100</v>
          </cell>
          <cell r="N26">
            <v>13668</v>
          </cell>
          <cell r="O26">
            <v>15816190</v>
          </cell>
          <cell r="P26">
            <v>1415</v>
          </cell>
          <cell r="Q26">
            <v>26692</v>
          </cell>
          <cell r="R26">
            <v>32894290</v>
          </cell>
          <cell r="S26">
            <v>0</v>
          </cell>
          <cell r="T26">
            <v>0</v>
          </cell>
          <cell r="U26">
            <v>519</v>
          </cell>
          <cell r="V26">
            <v>786500</v>
          </cell>
          <cell r="W26">
            <v>0</v>
          </cell>
          <cell r="X26">
            <v>519</v>
          </cell>
          <cell r="Y26">
            <v>786500</v>
          </cell>
          <cell r="Z26">
            <v>3779</v>
          </cell>
          <cell r="AA26">
            <v>12228280</v>
          </cell>
          <cell r="AB26">
            <v>822</v>
          </cell>
          <cell r="AC26">
            <v>1943500</v>
          </cell>
          <cell r="AD26">
            <v>9</v>
          </cell>
          <cell r="AE26">
            <v>4610</v>
          </cell>
          <cell r="AF26">
            <v>14171780</v>
          </cell>
          <cell r="AG26">
            <v>24439</v>
          </cell>
          <cell r="AH26">
            <v>32562350</v>
          </cell>
          <cell r="AI26">
            <v>449560</v>
          </cell>
          <cell r="AJ26">
            <v>84484430</v>
          </cell>
          <cell r="AK26">
            <v>1919</v>
          </cell>
          <cell r="AL26">
            <v>475918</v>
          </cell>
          <cell r="AM26">
            <v>117046780</v>
          </cell>
          <cell r="AN26">
            <v>3624</v>
          </cell>
          <cell r="AO26">
            <v>929320</v>
          </cell>
          <cell r="AP26">
            <v>0</v>
          </cell>
          <cell r="AQ26">
            <v>0</v>
          </cell>
          <cell r="AR26">
            <v>246</v>
          </cell>
          <cell r="AS26">
            <v>6</v>
          </cell>
          <cell r="AT26">
            <v>6</v>
          </cell>
          <cell r="AU26">
            <v>0</v>
          </cell>
          <cell r="AV26">
            <v>1039</v>
          </cell>
          <cell r="AW26">
            <v>226</v>
          </cell>
          <cell r="AX26">
            <v>93</v>
          </cell>
          <cell r="AY26">
            <v>0</v>
          </cell>
          <cell r="AZ26">
            <v>414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261</v>
          </cell>
          <cell r="BG26">
            <v>0</v>
          </cell>
          <cell r="BH26">
            <v>0</v>
          </cell>
          <cell r="BI26">
            <v>0</v>
          </cell>
          <cell r="BJ26">
            <v>2795</v>
          </cell>
          <cell r="BK26">
            <v>8116600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1</v>
          </cell>
          <cell r="BS26">
            <v>163195</v>
          </cell>
          <cell r="BT26">
            <v>16171</v>
          </cell>
          <cell r="BU26">
            <v>0</v>
          </cell>
          <cell r="BV26">
            <v>519</v>
          </cell>
          <cell r="BW26">
            <v>0</v>
          </cell>
          <cell r="BX26">
            <v>179885</v>
          </cell>
          <cell r="BY26">
            <v>1203</v>
          </cell>
          <cell r="BZ26">
            <v>610970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1203</v>
          </cell>
          <cell r="CJ26">
            <v>610970</v>
          </cell>
          <cell r="CK26">
            <v>17</v>
          </cell>
          <cell r="CL26">
            <v>56650</v>
          </cell>
          <cell r="CM26">
            <v>0</v>
          </cell>
          <cell r="CN26">
            <v>0</v>
          </cell>
          <cell r="CO26">
            <v>260</v>
          </cell>
          <cell r="CP26">
            <v>9031300</v>
          </cell>
          <cell r="CQ26">
            <v>277</v>
          </cell>
          <cell r="CR26">
            <v>9087950</v>
          </cell>
          <cell r="CS26">
            <v>54</v>
          </cell>
          <cell r="CT26">
            <v>1306600</v>
          </cell>
          <cell r="CU26">
            <v>7</v>
          </cell>
          <cell r="CV26">
            <v>159000</v>
          </cell>
          <cell r="CW26">
            <v>61</v>
          </cell>
          <cell r="CX26">
            <v>1465600</v>
          </cell>
          <cell r="CY26">
            <v>1541</v>
          </cell>
          <cell r="CZ26">
            <v>11164520</v>
          </cell>
          <cell r="DA26">
            <v>445300</v>
          </cell>
          <cell r="DB26">
            <v>69805180</v>
          </cell>
          <cell r="DC26">
            <v>26969</v>
          </cell>
          <cell r="DD26">
            <v>41982240</v>
          </cell>
          <cell r="DE26">
            <v>5190</v>
          </cell>
          <cell r="DF26">
            <v>16423880</v>
          </cell>
          <cell r="DG26">
            <v>477459</v>
          </cell>
          <cell r="DH26">
            <v>128211300</v>
          </cell>
          <cell r="DI26">
            <v>122106000</v>
          </cell>
          <cell r="DJ26">
            <v>339275</v>
          </cell>
          <cell r="DK26">
            <v>49704200</v>
          </cell>
          <cell r="DL26">
            <v>7308</v>
          </cell>
          <cell r="DM26">
            <v>15235200</v>
          </cell>
          <cell r="DN26">
            <v>1379</v>
          </cell>
          <cell r="DO26">
            <v>3069000</v>
          </cell>
          <cell r="DP26">
            <v>347962</v>
          </cell>
          <cell r="DQ26">
            <v>68008400</v>
          </cell>
          <cell r="DR26">
            <v>870730</v>
          </cell>
          <cell r="DS26">
            <v>51217</v>
          </cell>
          <cell r="DT26">
            <v>6032</v>
          </cell>
          <cell r="DU26">
            <v>927979</v>
          </cell>
          <cell r="DV26">
            <v>3038</v>
          </cell>
          <cell r="DW26">
            <v>726858</v>
          </cell>
          <cell r="DX26">
            <v>1808</v>
          </cell>
          <cell r="DY26">
            <v>1359</v>
          </cell>
          <cell r="DZ26">
            <v>1126</v>
          </cell>
          <cell r="EA26">
            <v>7499</v>
          </cell>
          <cell r="EB26">
            <v>468</v>
          </cell>
          <cell r="EC26">
            <v>9093</v>
          </cell>
          <cell r="ED26">
            <v>11065</v>
          </cell>
          <cell r="EE26">
            <v>2605</v>
          </cell>
          <cell r="EF26">
            <v>229</v>
          </cell>
          <cell r="EG26">
            <v>13899</v>
          </cell>
          <cell r="EH26">
            <v>39</v>
          </cell>
          <cell r="EI26">
            <v>108</v>
          </cell>
          <cell r="EJ26">
            <v>0</v>
          </cell>
          <cell r="EK26">
            <v>147</v>
          </cell>
          <cell r="EL26">
            <v>12230</v>
          </cell>
          <cell r="EM26">
            <v>10212</v>
          </cell>
          <cell r="EN26">
            <v>697</v>
          </cell>
          <cell r="EO26">
            <v>23139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9783</v>
          </cell>
        </row>
        <row r="27">
          <cell r="A27" t="str">
            <v>0110</v>
          </cell>
          <cell r="B27" t="str">
            <v>3708005</v>
          </cell>
          <cell r="C27">
            <v>30</v>
          </cell>
          <cell r="D27" t="str">
            <v>영동우체국</v>
          </cell>
          <cell r="E27">
            <v>15192</v>
          </cell>
          <cell r="F27">
            <v>3360810</v>
          </cell>
          <cell r="G27">
            <v>321887</v>
          </cell>
          <cell r="H27">
            <v>55010230</v>
          </cell>
          <cell r="I27">
            <v>11201</v>
          </cell>
          <cell r="J27">
            <v>348280</v>
          </cell>
          <cell r="K27">
            <v>58371040</v>
          </cell>
          <cell r="L27">
            <v>3835</v>
          </cell>
          <cell r="M27">
            <v>6483110</v>
          </cell>
          <cell r="N27">
            <v>16533</v>
          </cell>
          <cell r="O27">
            <v>20388190</v>
          </cell>
          <cell r="P27">
            <v>303</v>
          </cell>
          <cell r="Q27">
            <v>20671</v>
          </cell>
          <cell r="R27">
            <v>26871300</v>
          </cell>
          <cell r="S27">
            <v>325</v>
          </cell>
          <cell r="T27">
            <v>150000</v>
          </cell>
          <cell r="U27">
            <v>877</v>
          </cell>
          <cell r="V27">
            <v>1340500</v>
          </cell>
          <cell r="W27">
            <v>0</v>
          </cell>
          <cell r="X27">
            <v>1202</v>
          </cell>
          <cell r="Y27">
            <v>1490500</v>
          </cell>
          <cell r="Z27">
            <v>8037</v>
          </cell>
          <cell r="AA27">
            <v>20106980</v>
          </cell>
          <cell r="AB27">
            <v>1514</v>
          </cell>
          <cell r="AC27">
            <v>4395000</v>
          </cell>
          <cell r="AD27">
            <v>1</v>
          </cell>
          <cell r="AE27">
            <v>9552</v>
          </cell>
          <cell r="AF27">
            <v>24501980</v>
          </cell>
          <cell r="AG27">
            <v>27389</v>
          </cell>
          <cell r="AH27">
            <v>30100900</v>
          </cell>
          <cell r="AI27">
            <v>340811</v>
          </cell>
          <cell r="AJ27">
            <v>81133920</v>
          </cell>
          <cell r="AK27">
            <v>11505</v>
          </cell>
          <cell r="AL27">
            <v>379705</v>
          </cell>
          <cell r="AM27">
            <v>111234820</v>
          </cell>
          <cell r="AN27">
            <v>16659</v>
          </cell>
          <cell r="AO27">
            <v>4200790</v>
          </cell>
          <cell r="AP27">
            <v>1107</v>
          </cell>
          <cell r="AQ27">
            <v>94090</v>
          </cell>
          <cell r="AR27">
            <v>265</v>
          </cell>
          <cell r="AS27">
            <v>2</v>
          </cell>
          <cell r="AT27">
            <v>0</v>
          </cell>
          <cell r="AU27">
            <v>0</v>
          </cell>
          <cell r="AV27">
            <v>2796</v>
          </cell>
          <cell r="AW27">
            <v>92</v>
          </cell>
          <cell r="AX27">
            <v>56</v>
          </cell>
          <cell r="AY27">
            <v>0</v>
          </cell>
          <cell r="AZ27">
            <v>324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20</v>
          </cell>
          <cell r="BG27">
            <v>0</v>
          </cell>
          <cell r="BH27">
            <v>0</v>
          </cell>
          <cell r="BI27">
            <v>1</v>
          </cell>
          <cell r="BJ27">
            <v>7174</v>
          </cell>
          <cell r="BK27">
            <v>16775000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30112</v>
          </cell>
          <cell r="BT27">
            <v>7973</v>
          </cell>
          <cell r="BU27">
            <v>0</v>
          </cell>
          <cell r="BV27">
            <v>198</v>
          </cell>
          <cell r="BW27">
            <v>0</v>
          </cell>
          <cell r="BX27">
            <v>38283</v>
          </cell>
          <cell r="BY27">
            <v>368</v>
          </cell>
          <cell r="BZ27">
            <v>203140</v>
          </cell>
          <cell r="CA27">
            <v>26</v>
          </cell>
          <cell r="CB27">
            <v>9100</v>
          </cell>
          <cell r="CC27">
            <v>0</v>
          </cell>
          <cell r="CD27">
            <v>0</v>
          </cell>
          <cell r="CE27">
            <v>1</v>
          </cell>
          <cell r="CF27">
            <v>3500</v>
          </cell>
          <cell r="CG27">
            <v>0</v>
          </cell>
          <cell r="CH27">
            <v>0</v>
          </cell>
          <cell r="CI27">
            <v>395</v>
          </cell>
          <cell r="CJ27">
            <v>215740</v>
          </cell>
          <cell r="CK27">
            <v>6</v>
          </cell>
          <cell r="CL27">
            <v>12900</v>
          </cell>
          <cell r="CM27">
            <v>0</v>
          </cell>
          <cell r="CN27">
            <v>0</v>
          </cell>
          <cell r="CO27">
            <v>81</v>
          </cell>
          <cell r="CP27">
            <v>3129800</v>
          </cell>
          <cell r="CQ27">
            <v>87</v>
          </cell>
          <cell r="CR27">
            <v>3142700</v>
          </cell>
          <cell r="CS27">
            <v>39</v>
          </cell>
          <cell r="CT27">
            <v>1094300</v>
          </cell>
          <cell r="CU27">
            <v>1</v>
          </cell>
          <cell r="CV27">
            <v>53100</v>
          </cell>
          <cell r="CW27">
            <v>40</v>
          </cell>
          <cell r="CX27">
            <v>1147400</v>
          </cell>
          <cell r="CY27">
            <v>522</v>
          </cell>
          <cell r="CZ27">
            <v>4505840</v>
          </cell>
          <cell r="DA27">
            <v>348675</v>
          </cell>
          <cell r="DB27">
            <v>58586780</v>
          </cell>
          <cell r="DC27">
            <v>20758</v>
          </cell>
          <cell r="DD27">
            <v>30014000</v>
          </cell>
          <cell r="DE27">
            <v>10794</v>
          </cell>
          <cell r="DF27">
            <v>27139880</v>
          </cell>
          <cell r="DG27">
            <v>380227</v>
          </cell>
          <cell r="DH27">
            <v>115740660</v>
          </cell>
          <cell r="DI27">
            <v>112706040</v>
          </cell>
          <cell r="DJ27">
            <v>141280</v>
          </cell>
          <cell r="DK27">
            <v>24813220</v>
          </cell>
          <cell r="DL27">
            <v>11244</v>
          </cell>
          <cell r="DM27">
            <v>17104750</v>
          </cell>
          <cell r="DN27">
            <v>6016</v>
          </cell>
          <cell r="DO27">
            <v>12099600</v>
          </cell>
          <cell r="DP27">
            <v>158540</v>
          </cell>
          <cell r="DQ27">
            <v>54017570</v>
          </cell>
          <cell r="DR27">
            <v>787405</v>
          </cell>
          <cell r="DS27">
            <v>28757</v>
          </cell>
          <cell r="DT27">
            <v>6622</v>
          </cell>
          <cell r="DU27">
            <v>822784</v>
          </cell>
          <cell r="DV27">
            <v>5004</v>
          </cell>
          <cell r="DW27">
            <v>591730</v>
          </cell>
          <cell r="DX27">
            <v>400</v>
          </cell>
          <cell r="DY27">
            <v>223</v>
          </cell>
          <cell r="DZ27">
            <v>251</v>
          </cell>
          <cell r="EA27">
            <v>1781</v>
          </cell>
          <cell r="EB27">
            <v>127</v>
          </cell>
          <cell r="EC27">
            <v>2159</v>
          </cell>
          <cell r="ED27">
            <v>2258</v>
          </cell>
          <cell r="EE27">
            <v>587</v>
          </cell>
          <cell r="EF27">
            <v>48</v>
          </cell>
          <cell r="EG27">
            <v>2893</v>
          </cell>
          <cell r="EH27">
            <v>16</v>
          </cell>
          <cell r="EI27">
            <v>24</v>
          </cell>
          <cell r="EJ27">
            <v>0</v>
          </cell>
          <cell r="EK27">
            <v>40</v>
          </cell>
          <cell r="EL27">
            <v>2525</v>
          </cell>
          <cell r="EM27">
            <v>2392</v>
          </cell>
          <cell r="EN27">
            <v>175</v>
          </cell>
          <cell r="EO27">
            <v>5092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5516</v>
          </cell>
        </row>
        <row r="28">
          <cell r="A28" t="str">
            <v>0110</v>
          </cell>
          <cell r="B28" t="str">
            <v>3738005</v>
          </cell>
          <cell r="C28">
            <v>28</v>
          </cell>
          <cell r="D28" t="str">
            <v>옥천우체국</v>
          </cell>
          <cell r="E28">
            <v>14123</v>
          </cell>
          <cell r="F28">
            <v>4859090</v>
          </cell>
          <cell r="G28">
            <v>471255</v>
          </cell>
          <cell r="H28">
            <v>73797020</v>
          </cell>
          <cell r="I28">
            <v>1068</v>
          </cell>
          <cell r="J28">
            <v>486446</v>
          </cell>
          <cell r="K28">
            <v>78656110</v>
          </cell>
          <cell r="L28">
            <v>5070</v>
          </cell>
          <cell r="M28">
            <v>9773620</v>
          </cell>
          <cell r="N28">
            <v>12516</v>
          </cell>
          <cell r="O28">
            <v>16066350</v>
          </cell>
          <cell r="P28">
            <v>1267</v>
          </cell>
          <cell r="Q28">
            <v>18853</v>
          </cell>
          <cell r="R28">
            <v>25839970</v>
          </cell>
          <cell r="S28">
            <v>0</v>
          </cell>
          <cell r="T28">
            <v>0</v>
          </cell>
          <cell r="U28">
            <v>1357</v>
          </cell>
          <cell r="V28">
            <v>2040770</v>
          </cell>
          <cell r="W28">
            <v>75</v>
          </cell>
          <cell r="X28">
            <v>1432</v>
          </cell>
          <cell r="Y28">
            <v>2040770</v>
          </cell>
          <cell r="Z28">
            <v>2630</v>
          </cell>
          <cell r="AA28">
            <v>10186300</v>
          </cell>
          <cell r="AB28">
            <v>305</v>
          </cell>
          <cell r="AC28">
            <v>833750</v>
          </cell>
          <cell r="AD28">
            <v>74</v>
          </cell>
          <cell r="AE28">
            <v>3009</v>
          </cell>
          <cell r="AF28">
            <v>11020050</v>
          </cell>
          <cell r="AG28">
            <v>21823</v>
          </cell>
          <cell r="AH28">
            <v>24819010</v>
          </cell>
          <cell r="AI28">
            <v>485433</v>
          </cell>
          <cell r="AJ28">
            <v>92737890</v>
          </cell>
          <cell r="AK28">
            <v>2484</v>
          </cell>
          <cell r="AL28">
            <v>509740</v>
          </cell>
          <cell r="AM28">
            <v>117556900</v>
          </cell>
          <cell r="AN28">
            <v>4861</v>
          </cell>
          <cell r="AO28">
            <v>1239900</v>
          </cell>
          <cell r="AP28">
            <v>0</v>
          </cell>
          <cell r="AQ28">
            <v>0</v>
          </cell>
          <cell r="AR28">
            <v>25</v>
          </cell>
          <cell r="AS28">
            <v>2</v>
          </cell>
          <cell r="AT28">
            <v>2</v>
          </cell>
          <cell r="AU28">
            <v>0</v>
          </cell>
          <cell r="AV28">
            <v>288</v>
          </cell>
          <cell r="AW28">
            <v>86</v>
          </cell>
          <cell r="AX28">
            <v>83</v>
          </cell>
          <cell r="AY28">
            <v>0</v>
          </cell>
          <cell r="AZ28">
            <v>619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5</v>
          </cell>
          <cell r="BG28">
            <v>0</v>
          </cell>
          <cell r="BH28">
            <v>0</v>
          </cell>
          <cell r="BI28">
            <v>0</v>
          </cell>
          <cell r="BJ28">
            <v>2191</v>
          </cell>
          <cell r="BK28">
            <v>8023000</v>
          </cell>
          <cell r="BL28">
            <v>0</v>
          </cell>
          <cell r="BM28">
            <v>0</v>
          </cell>
          <cell r="BN28">
            <v>1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37850</v>
          </cell>
          <cell r="BT28">
            <v>6874</v>
          </cell>
          <cell r="BU28">
            <v>0</v>
          </cell>
          <cell r="BV28">
            <v>0</v>
          </cell>
          <cell r="BW28">
            <v>0</v>
          </cell>
          <cell r="BX28">
            <v>44724</v>
          </cell>
          <cell r="BY28">
            <v>536</v>
          </cell>
          <cell r="BZ28">
            <v>244810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536</v>
          </cell>
          <cell r="CJ28">
            <v>244810</v>
          </cell>
          <cell r="CK28">
            <v>23</v>
          </cell>
          <cell r="CL28">
            <v>63700</v>
          </cell>
          <cell r="CM28">
            <v>0</v>
          </cell>
          <cell r="CN28">
            <v>0</v>
          </cell>
          <cell r="CO28">
            <v>86</v>
          </cell>
          <cell r="CP28">
            <v>3627400</v>
          </cell>
          <cell r="CQ28">
            <v>109</v>
          </cell>
          <cell r="CR28">
            <v>3691100</v>
          </cell>
          <cell r="CS28">
            <v>25</v>
          </cell>
          <cell r="CT28">
            <v>559200</v>
          </cell>
          <cell r="CU28">
            <v>2</v>
          </cell>
          <cell r="CV28">
            <v>104200</v>
          </cell>
          <cell r="CW28">
            <v>27</v>
          </cell>
          <cell r="CX28">
            <v>663400</v>
          </cell>
          <cell r="CY28">
            <v>672</v>
          </cell>
          <cell r="CZ28">
            <v>4599310</v>
          </cell>
          <cell r="DA28">
            <v>486982</v>
          </cell>
          <cell r="DB28">
            <v>78900920</v>
          </cell>
          <cell r="DC28">
            <v>18962</v>
          </cell>
          <cell r="DD28">
            <v>29531070</v>
          </cell>
          <cell r="DE28">
            <v>4468</v>
          </cell>
          <cell r="DF28">
            <v>13724220</v>
          </cell>
          <cell r="DG28">
            <v>510412</v>
          </cell>
          <cell r="DH28">
            <v>122156210</v>
          </cell>
          <cell r="DI28">
            <v>116543460</v>
          </cell>
          <cell r="DJ28">
            <v>131413</v>
          </cell>
          <cell r="DK28">
            <v>22340890</v>
          </cell>
          <cell r="DL28">
            <v>3760</v>
          </cell>
          <cell r="DM28">
            <v>7478140</v>
          </cell>
          <cell r="DN28">
            <v>162</v>
          </cell>
          <cell r="DO28">
            <v>607500</v>
          </cell>
          <cell r="DP28">
            <v>135335</v>
          </cell>
          <cell r="DQ28">
            <v>30426530</v>
          </cell>
          <cell r="DR28">
            <v>869962</v>
          </cell>
          <cell r="DS28">
            <v>29047</v>
          </cell>
          <cell r="DT28">
            <v>2851</v>
          </cell>
          <cell r="DU28">
            <v>901860</v>
          </cell>
          <cell r="DV28">
            <v>3155</v>
          </cell>
          <cell r="DW28">
            <v>898582</v>
          </cell>
          <cell r="DX28">
            <v>64</v>
          </cell>
          <cell r="DY28">
            <v>69</v>
          </cell>
          <cell r="DZ28">
            <v>96</v>
          </cell>
          <cell r="EA28">
            <v>1411</v>
          </cell>
          <cell r="EB28">
            <v>63</v>
          </cell>
          <cell r="EC28">
            <v>1570</v>
          </cell>
          <cell r="ED28">
            <v>5950</v>
          </cell>
          <cell r="EE28">
            <v>586</v>
          </cell>
          <cell r="EF28">
            <v>24</v>
          </cell>
          <cell r="EG28">
            <v>6560</v>
          </cell>
          <cell r="EH28">
            <v>22</v>
          </cell>
          <cell r="EI28">
            <v>0</v>
          </cell>
          <cell r="EJ28">
            <v>0</v>
          </cell>
          <cell r="EK28">
            <v>22</v>
          </cell>
          <cell r="EL28">
            <v>6068</v>
          </cell>
          <cell r="EM28">
            <v>1997</v>
          </cell>
          <cell r="EN28">
            <v>87</v>
          </cell>
          <cell r="EO28">
            <v>8152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2728</v>
          </cell>
        </row>
        <row r="29">
          <cell r="A29" t="str">
            <v>0110</v>
          </cell>
          <cell r="B29" t="str">
            <v>3768005</v>
          </cell>
          <cell r="C29">
            <v>31</v>
          </cell>
          <cell r="D29" t="str">
            <v>보은우체국</v>
          </cell>
          <cell r="E29">
            <v>4312</v>
          </cell>
          <cell r="F29">
            <v>1469320</v>
          </cell>
          <cell r="G29">
            <v>222185</v>
          </cell>
          <cell r="H29">
            <v>34392980</v>
          </cell>
          <cell r="I29">
            <v>15292</v>
          </cell>
          <cell r="J29">
            <v>241789</v>
          </cell>
          <cell r="K29">
            <v>35862300</v>
          </cell>
          <cell r="L29">
            <v>2307</v>
          </cell>
          <cell r="M29">
            <v>4442380</v>
          </cell>
          <cell r="N29">
            <v>6288</v>
          </cell>
          <cell r="O29">
            <v>9134340</v>
          </cell>
          <cell r="P29">
            <v>2418</v>
          </cell>
          <cell r="Q29">
            <v>11013</v>
          </cell>
          <cell r="R29">
            <v>13576720</v>
          </cell>
          <cell r="S29">
            <v>0</v>
          </cell>
          <cell r="T29">
            <v>0</v>
          </cell>
          <cell r="U29">
            <v>3103</v>
          </cell>
          <cell r="V29">
            <v>4654500</v>
          </cell>
          <cell r="W29">
            <v>0</v>
          </cell>
          <cell r="X29">
            <v>3103</v>
          </cell>
          <cell r="Y29">
            <v>4654500</v>
          </cell>
          <cell r="Z29">
            <v>1131</v>
          </cell>
          <cell r="AA29">
            <v>4916700</v>
          </cell>
          <cell r="AB29">
            <v>1135</v>
          </cell>
          <cell r="AC29">
            <v>3290530</v>
          </cell>
          <cell r="AD29">
            <v>72</v>
          </cell>
          <cell r="AE29">
            <v>2338</v>
          </cell>
          <cell r="AF29">
            <v>8207230</v>
          </cell>
          <cell r="AG29">
            <v>7750</v>
          </cell>
          <cell r="AH29">
            <v>10828400</v>
          </cell>
          <cell r="AI29">
            <v>232711</v>
          </cell>
          <cell r="AJ29">
            <v>51472350</v>
          </cell>
          <cell r="AK29">
            <v>17782</v>
          </cell>
          <cell r="AL29">
            <v>258243</v>
          </cell>
          <cell r="AM29">
            <v>62300750</v>
          </cell>
          <cell r="AN29">
            <v>411</v>
          </cell>
          <cell r="AO29">
            <v>102750</v>
          </cell>
          <cell r="AP29">
            <v>0</v>
          </cell>
          <cell r="AQ29">
            <v>0</v>
          </cell>
          <cell r="AR29">
            <v>142</v>
          </cell>
          <cell r="AS29">
            <v>1</v>
          </cell>
          <cell r="AT29">
            <v>1</v>
          </cell>
          <cell r="AU29">
            <v>0</v>
          </cell>
          <cell r="AV29">
            <v>338</v>
          </cell>
          <cell r="AW29">
            <v>38</v>
          </cell>
          <cell r="AX29">
            <v>9</v>
          </cell>
          <cell r="AY29">
            <v>58</v>
          </cell>
          <cell r="AZ29">
            <v>213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62</v>
          </cell>
          <cell r="BG29">
            <v>0</v>
          </cell>
          <cell r="BH29">
            <v>0</v>
          </cell>
          <cell r="BI29">
            <v>0</v>
          </cell>
          <cell r="BJ29">
            <v>851</v>
          </cell>
          <cell r="BK29">
            <v>3461600</v>
          </cell>
          <cell r="BL29">
            <v>5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41171</v>
          </cell>
          <cell r="BT29">
            <v>8015</v>
          </cell>
          <cell r="BU29">
            <v>0</v>
          </cell>
          <cell r="BV29">
            <v>0</v>
          </cell>
          <cell r="BW29">
            <v>0</v>
          </cell>
          <cell r="BX29">
            <v>49186</v>
          </cell>
          <cell r="BY29">
            <v>158</v>
          </cell>
          <cell r="BZ29">
            <v>114330</v>
          </cell>
          <cell r="CA29">
            <v>59</v>
          </cell>
          <cell r="CB29">
            <v>20650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15</v>
          </cell>
          <cell r="CH29">
            <v>6000</v>
          </cell>
          <cell r="CI29">
            <v>232</v>
          </cell>
          <cell r="CJ29">
            <v>140980</v>
          </cell>
          <cell r="CK29">
            <v>8</v>
          </cell>
          <cell r="CL29">
            <v>24570</v>
          </cell>
          <cell r="CM29">
            <v>0</v>
          </cell>
          <cell r="CN29">
            <v>0</v>
          </cell>
          <cell r="CO29">
            <v>38</v>
          </cell>
          <cell r="CP29">
            <v>1310000</v>
          </cell>
          <cell r="CQ29">
            <v>46</v>
          </cell>
          <cell r="CR29">
            <v>1334570</v>
          </cell>
          <cell r="CS29">
            <v>10</v>
          </cell>
          <cell r="CT29">
            <v>94320</v>
          </cell>
          <cell r="CU29">
            <v>0</v>
          </cell>
          <cell r="CV29">
            <v>0</v>
          </cell>
          <cell r="CW29">
            <v>10</v>
          </cell>
          <cell r="CX29">
            <v>94320</v>
          </cell>
          <cell r="CY29">
            <v>288</v>
          </cell>
          <cell r="CZ29">
            <v>1569870</v>
          </cell>
          <cell r="DA29">
            <v>242021</v>
          </cell>
          <cell r="DB29">
            <v>36003280</v>
          </cell>
          <cell r="DC29">
            <v>11059</v>
          </cell>
          <cell r="DD29">
            <v>14911290</v>
          </cell>
          <cell r="DE29">
            <v>5451</v>
          </cell>
          <cell r="DF29">
            <v>12956050</v>
          </cell>
          <cell r="DG29">
            <v>258531</v>
          </cell>
          <cell r="DH29">
            <v>63870620</v>
          </cell>
          <cell r="DI29">
            <v>58203060</v>
          </cell>
          <cell r="DJ29">
            <v>123234</v>
          </cell>
          <cell r="DK29">
            <v>18998360</v>
          </cell>
          <cell r="DL29">
            <v>2209</v>
          </cell>
          <cell r="DM29">
            <v>2922460</v>
          </cell>
          <cell r="DN29">
            <v>114</v>
          </cell>
          <cell r="DO29">
            <v>210500</v>
          </cell>
          <cell r="DP29">
            <v>125557</v>
          </cell>
          <cell r="DQ29">
            <v>22131320</v>
          </cell>
          <cell r="DR29">
            <v>771093</v>
          </cell>
          <cell r="DS29">
            <v>17023</v>
          </cell>
          <cell r="DT29">
            <v>2308</v>
          </cell>
          <cell r="DU29">
            <v>790424</v>
          </cell>
          <cell r="DV29">
            <v>3878</v>
          </cell>
          <cell r="DW29">
            <v>477825</v>
          </cell>
          <cell r="DX29">
            <v>92</v>
          </cell>
          <cell r="DY29">
            <v>34</v>
          </cell>
          <cell r="DZ29">
            <v>550</v>
          </cell>
          <cell r="EA29">
            <v>1957</v>
          </cell>
          <cell r="EB29">
            <v>98</v>
          </cell>
          <cell r="EC29">
            <v>2605</v>
          </cell>
          <cell r="ED29">
            <v>3264</v>
          </cell>
          <cell r="EE29">
            <v>347</v>
          </cell>
          <cell r="EF29">
            <v>18</v>
          </cell>
          <cell r="EG29">
            <v>3629</v>
          </cell>
          <cell r="EH29">
            <v>20</v>
          </cell>
          <cell r="EI29">
            <v>13</v>
          </cell>
          <cell r="EJ29">
            <v>0</v>
          </cell>
          <cell r="EK29">
            <v>33</v>
          </cell>
          <cell r="EL29">
            <v>3834</v>
          </cell>
          <cell r="EM29">
            <v>2317</v>
          </cell>
          <cell r="EN29">
            <v>116</v>
          </cell>
          <cell r="EO29">
            <v>6267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2700</v>
          </cell>
        </row>
        <row r="30">
          <cell r="A30" t="str">
            <v>0110</v>
          </cell>
          <cell r="B30" t="str">
            <v>3800104</v>
          </cell>
          <cell r="C30">
            <v>9</v>
          </cell>
          <cell r="D30" t="str">
            <v>충주우체국</v>
          </cell>
          <cell r="E30">
            <v>44589</v>
          </cell>
          <cell r="F30">
            <v>14544830</v>
          </cell>
          <cell r="G30">
            <v>868979</v>
          </cell>
          <cell r="H30">
            <v>155900480</v>
          </cell>
          <cell r="I30">
            <v>3116</v>
          </cell>
          <cell r="J30">
            <v>916684</v>
          </cell>
          <cell r="K30">
            <v>170445310</v>
          </cell>
          <cell r="L30">
            <v>17565</v>
          </cell>
          <cell r="M30">
            <v>31413910</v>
          </cell>
          <cell r="N30">
            <v>48427</v>
          </cell>
          <cell r="O30">
            <v>67347770</v>
          </cell>
          <cell r="P30">
            <v>2810</v>
          </cell>
          <cell r="Q30">
            <v>68802</v>
          </cell>
          <cell r="R30">
            <v>98761680</v>
          </cell>
          <cell r="S30">
            <v>28</v>
          </cell>
          <cell r="T30">
            <v>72000</v>
          </cell>
          <cell r="U30">
            <v>588</v>
          </cell>
          <cell r="V30">
            <v>889000</v>
          </cell>
          <cell r="W30">
            <v>0</v>
          </cell>
          <cell r="X30">
            <v>616</v>
          </cell>
          <cell r="Y30">
            <v>961000</v>
          </cell>
          <cell r="Z30">
            <v>9474</v>
          </cell>
          <cell r="AA30">
            <v>40160920</v>
          </cell>
          <cell r="AB30">
            <v>4448</v>
          </cell>
          <cell r="AC30">
            <v>12638160</v>
          </cell>
          <cell r="AD30">
            <v>77</v>
          </cell>
          <cell r="AE30">
            <v>13999</v>
          </cell>
          <cell r="AF30">
            <v>52799080</v>
          </cell>
          <cell r="AG30">
            <v>71656</v>
          </cell>
          <cell r="AH30">
            <v>86191660</v>
          </cell>
          <cell r="AI30">
            <v>922442</v>
          </cell>
          <cell r="AJ30">
            <v>236775410</v>
          </cell>
          <cell r="AK30">
            <v>6003</v>
          </cell>
          <cell r="AL30">
            <v>1000101</v>
          </cell>
          <cell r="AM30">
            <v>322967070</v>
          </cell>
          <cell r="AN30">
            <v>25006</v>
          </cell>
          <cell r="AO30">
            <v>6405790</v>
          </cell>
          <cell r="AP30">
            <v>0</v>
          </cell>
          <cell r="AQ30">
            <v>0</v>
          </cell>
          <cell r="AR30">
            <v>725</v>
          </cell>
          <cell r="AS30">
            <v>2</v>
          </cell>
          <cell r="AT30">
            <v>12</v>
          </cell>
          <cell r="AU30">
            <v>0</v>
          </cell>
          <cell r="AV30">
            <v>8272</v>
          </cell>
          <cell r="AW30">
            <v>835</v>
          </cell>
          <cell r="AX30">
            <v>96</v>
          </cell>
          <cell r="AY30">
            <v>0</v>
          </cell>
          <cell r="AZ30">
            <v>1229</v>
          </cell>
          <cell r="BA30">
            <v>0</v>
          </cell>
          <cell r="BB30">
            <v>5</v>
          </cell>
          <cell r="BC30">
            <v>1087</v>
          </cell>
          <cell r="BD30">
            <v>1087000</v>
          </cell>
          <cell r="BE30">
            <v>0</v>
          </cell>
          <cell r="BF30">
            <v>82</v>
          </cell>
          <cell r="BG30">
            <v>0</v>
          </cell>
          <cell r="BH30">
            <v>0</v>
          </cell>
          <cell r="BI30">
            <v>0</v>
          </cell>
          <cell r="BJ30">
            <v>6496</v>
          </cell>
          <cell r="BK30">
            <v>27574550</v>
          </cell>
          <cell r="BL30">
            <v>4</v>
          </cell>
          <cell r="BM30">
            <v>0</v>
          </cell>
          <cell r="BN30">
            <v>0</v>
          </cell>
          <cell r="BO30">
            <v>163</v>
          </cell>
          <cell r="BP30">
            <v>163000</v>
          </cell>
          <cell r="BQ30">
            <v>0</v>
          </cell>
          <cell r="BR30">
            <v>0</v>
          </cell>
          <cell r="BS30">
            <v>69076</v>
          </cell>
          <cell r="BT30">
            <v>102332</v>
          </cell>
          <cell r="BU30">
            <v>0</v>
          </cell>
          <cell r="BV30">
            <v>1047</v>
          </cell>
          <cell r="BW30">
            <v>0</v>
          </cell>
          <cell r="BX30">
            <v>172455</v>
          </cell>
          <cell r="BY30">
            <v>886</v>
          </cell>
          <cell r="BZ30">
            <v>593110</v>
          </cell>
          <cell r="CA30">
            <v>172</v>
          </cell>
          <cell r="CB30">
            <v>51700</v>
          </cell>
          <cell r="CC30">
            <v>0</v>
          </cell>
          <cell r="CD30">
            <v>0</v>
          </cell>
          <cell r="CE30">
            <v>6</v>
          </cell>
          <cell r="CF30">
            <v>21400</v>
          </cell>
          <cell r="CG30">
            <v>0</v>
          </cell>
          <cell r="CH30">
            <v>0</v>
          </cell>
          <cell r="CI30">
            <v>1064</v>
          </cell>
          <cell r="CJ30">
            <v>666210</v>
          </cell>
          <cell r="CK30">
            <v>11</v>
          </cell>
          <cell r="CL30">
            <v>58440</v>
          </cell>
          <cell r="CM30">
            <v>0</v>
          </cell>
          <cell r="CN30">
            <v>0</v>
          </cell>
          <cell r="CO30">
            <v>337</v>
          </cell>
          <cell r="CP30">
            <v>12719200</v>
          </cell>
          <cell r="CQ30">
            <v>348</v>
          </cell>
          <cell r="CR30">
            <v>12777640</v>
          </cell>
          <cell r="CS30">
            <v>117</v>
          </cell>
          <cell r="CT30">
            <v>3332700</v>
          </cell>
          <cell r="CU30">
            <v>1</v>
          </cell>
          <cell r="CV30">
            <v>20800</v>
          </cell>
          <cell r="CW30">
            <v>118</v>
          </cell>
          <cell r="CX30">
            <v>3353500</v>
          </cell>
          <cell r="CY30">
            <v>1530</v>
          </cell>
          <cell r="CZ30">
            <v>16797350</v>
          </cell>
          <cell r="DA30">
            <v>917748</v>
          </cell>
          <cell r="DB30">
            <v>171111520</v>
          </cell>
          <cell r="DC30">
            <v>69150</v>
          </cell>
          <cell r="DD30">
            <v>111539320</v>
          </cell>
          <cell r="DE30">
            <v>14733</v>
          </cell>
          <cell r="DF30">
            <v>57113580</v>
          </cell>
          <cell r="DG30">
            <v>1001631</v>
          </cell>
          <cell r="DH30">
            <v>339764420</v>
          </cell>
          <cell r="DI30">
            <v>311156290</v>
          </cell>
          <cell r="DJ30">
            <v>537779</v>
          </cell>
          <cell r="DK30">
            <v>94394380</v>
          </cell>
          <cell r="DL30">
            <v>37131</v>
          </cell>
          <cell r="DM30">
            <v>59820070</v>
          </cell>
          <cell r="DN30">
            <v>1570</v>
          </cell>
          <cell r="DO30">
            <v>4130000</v>
          </cell>
          <cell r="DP30">
            <v>576480</v>
          </cell>
          <cell r="DQ30">
            <v>158344450</v>
          </cell>
          <cell r="DR30">
            <v>1911468</v>
          </cell>
          <cell r="DS30">
            <v>100256</v>
          </cell>
          <cell r="DT30">
            <v>20423</v>
          </cell>
          <cell r="DU30">
            <v>2032147</v>
          </cell>
          <cell r="DV30">
            <v>25797</v>
          </cell>
          <cell r="DW30">
            <v>943662</v>
          </cell>
          <cell r="DX30">
            <v>3815</v>
          </cell>
          <cell r="DY30">
            <v>496</v>
          </cell>
          <cell r="DZ30">
            <v>401</v>
          </cell>
          <cell r="EA30">
            <v>9483</v>
          </cell>
          <cell r="EB30">
            <v>484</v>
          </cell>
          <cell r="EC30">
            <v>10368</v>
          </cell>
          <cell r="ED30">
            <v>18457</v>
          </cell>
          <cell r="EE30">
            <v>5292</v>
          </cell>
          <cell r="EF30">
            <v>37</v>
          </cell>
          <cell r="EG30">
            <v>23786</v>
          </cell>
          <cell r="EH30">
            <v>360</v>
          </cell>
          <cell r="EI30">
            <v>352</v>
          </cell>
          <cell r="EJ30">
            <v>2</v>
          </cell>
          <cell r="EK30">
            <v>714</v>
          </cell>
          <cell r="EL30">
            <v>19218</v>
          </cell>
          <cell r="EM30">
            <v>15127</v>
          </cell>
          <cell r="EN30">
            <v>523</v>
          </cell>
          <cell r="EO30">
            <v>34868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16357</v>
          </cell>
        </row>
        <row r="31">
          <cell r="A31" t="str">
            <v>0110</v>
          </cell>
          <cell r="B31" t="str">
            <v>3900124</v>
          </cell>
          <cell r="C31">
            <v>10</v>
          </cell>
          <cell r="D31" t="str">
            <v>제천우체국</v>
          </cell>
          <cell r="E31">
            <v>7143</v>
          </cell>
          <cell r="F31">
            <v>2844480</v>
          </cell>
          <cell r="G31">
            <v>587902</v>
          </cell>
          <cell r="H31">
            <v>104335680</v>
          </cell>
          <cell r="I31">
            <v>40000</v>
          </cell>
          <cell r="J31">
            <v>635045</v>
          </cell>
          <cell r="K31">
            <v>107180160</v>
          </cell>
          <cell r="L31">
            <v>12530</v>
          </cell>
          <cell r="M31">
            <v>17739200</v>
          </cell>
          <cell r="N31">
            <v>34379</v>
          </cell>
          <cell r="O31">
            <v>43858310</v>
          </cell>
          <cell r="P31">
            <v>2149</v>
          </cell>
          <cell r="Q31">
            <v>49058</v>
          </cell>
          <cell r="R31">
            <v>61597510</v>
          </cell>
          <cell r="S31">
            <v>519</v>
          </cell>
          <cell r="T31">
            <v>1349100</v>
          </cell>
          <cell r="U31">
            <v>5015</v>
          </cell>
          <cell r="V31">
            <v>7918110</v>
          </cell>
          <cell r="W31">
            <v>0</v>
          </cell>
          <cell r="X31">
            <v>5534</v>
          </cell>
          <cell r="Y31">
            <v>9267210</v>
          </cell>
          <cell r="Z31">
            <v>4469</v>
          </cell>
          <cell r="AA31">
            <v>19147840</v>
          </cell>
          <cell r="AB31">
            <v>2455</v>
          </cell>
          <cell r="AC31">
            <v>6720100</v>
          </cell>
          <cell r="AD31">
            <v>2</v>
          </cell>
          <cell r="AE31">
            <v>6926</v>
          </cell>
          <cell r="AF31">
            <v>25867940</v>
          </cell>
          <cell r="AG31">
            <v>24661</v>
          </cell>
          <cell r="AH31">
            <v>41080620</v>
          </cell>
          <cell r="AI31">
            <v>629751</v>
          </cell>
          <cell r="AJ31">
            <v>162832200</v>
          </cell>
          <cell r="AK31">
            <v>42151</v>
          </cell>
          <cell r="AL31">
            <v>696563</v>
          </cell>
          <cell r="AM31">
            <v>203912820</v>
          </cell>
          <cell r="AN31">
            <v>18106</v>
          </cell>
          <cell r="AO31">
            <v>4863140</v>
          </cell>
          <cell r="AP31">
            <v>1241</v>
          </cell>
          <cell r="AQ31">
            <v>105480</v>
          </cell>
          <cell r="AR31">
            <v>171</v>
          </cell>
          <cell r="AS31">
            <v>3</v>
          </cell>
          <cell r="AT31">
            <v>5</v>
          </cell>
          <cell r="AU31">
            <v>0</v>
          </cell>
          <cell r="AV31">
            <v>4514</v>
          </cell>
          <cell r="AW31">
            <v>811</v>
          </cell>
          <cell r="AX31">
            <v>127</v>
          </cell>
          <cell r="AY31">
            <v>0</v>
          </cell>
          <cell r="AZ31">
            <v>491</v>
          </cell>
          <cell r="BA31">
            <v>0</v>
          </cell>
          <cell r="BB31">
            <v>0</v>
          </cell>
          <cell r="BC31">
            <v>365</v>
          </cell>
          <cell r="BD31">
            <v>372620</v>
          </cell>
          <cell r="BE31">
            <v>1</v>
          </cell>
          <cell r="BF31">
            <v>77</v>
          </cell>
          <cell r="BG31">
            <v>0</v>
          </cell>
          <cell r="BH31">
            <v>0</v>
          </cell>
          <cell r="BI31">
            <v>3</v>
          </cell>
          <cell r="BJ31">
            <v>2688</v>
          </cell>
          <cell r="BK31">
            <v>11429000</v>
          </cell>
          <cell r="BL31">
            <v>0</v>
          </cell>
          <cell r="BM31">
            <v>0</v>
          </cell>
          <cell r="BN31">
            <v>0</v>
          </cell>
          <cell r="BO31">
            <v>62</v>
          </cell>
          <cell r="BP31">
            <v>62000</v>
          </cell>
          <cell r="BQ31">
            <v>0</v>
          </cell>
          <cell r="BR31">
            <v>1</v>
          </cell>
          <cell r="BS31">
            <v>57882</v>
          </cell>
          <cell r="BT31">
            <v>41814</v>
          </cell>
          <cell r="BU31">
            <v>0</v>
          </cell>
          <cell r="BV31">
            <v>0</v>
          </cell>
          <cell r="BW31">
            <v>0</v>
          </cell>
          <cell r="BX31">
            <v>99696</v>
          </cell>
          <cell r="BY31">
            <v>1046</v>
          </cell>
          <cell r="BZ31">
            <v>660020</v>
          </cell>
          <cell r="CA31">
            <v>21</v>
          </cell>
          <cell r="CB31">
            <v>7350</v>
          </cell>
          <cell r="CC31">
            <v>12</v>
          </cell>
          <cell r="CD31">
            <v>81400</v>
          </cell>
          <cell r="CE31">
            <v>6</v>
          </cell>
          <cell r="CF31">
            <v>23700</v>
          </cell>
          <cell r="CG31">
            <v>0</v>
          </cell>
          <cell r="CH31">
            <v>0</v>
          </cell>
          <cell r="CI31">
            <v>1085</v>
          </cell>
          <cell r="CJ31">
            <v>772470</v>
          </cell>
          <cell r="CK31">
            <v>8</v>
          </cell>
          <cell r="CL31">
            <v>77130</v>
          </cell>
          <cell r="CM31">
            <v>0</v>
          </cell>
          <cell r="CN31">
            <v>0</v>
          </cell>
          <cell r="CO31">
            <v>172</v>
          </cell>
          <cell r="CP31">
            <v>6598300</v>
          </cell>
          <cell r="CQ31">
            <v>180</v>
          </cell>
          <cell r="CR31">
            <v>6675430</v>
          </cell>
          <cell r="CS31">
            <v>74</v>
          </cell>
          <cell r="CT31">
            <v>2077100</v>
          </cell>
          <cell r="CU31">
            <v>0</v>
          </cell>
          <cell r="CV31">
            <v>0</v>
          </cell>
          <cell r="CW31">
            <v>74</v>
          </cell>
          <cell r="CX31">
            <v>2077100</v>
          </cell>
          <cell r="CY31">
            <v>1339</v>
          </cell>
          <cell r="CZ31">
            <v>9525000</v>
          </cell>
          <cell r="DA31">
            <v>636130</v>
          </cell>
          <cell r="DB31">
            <v>107952630</v>
          </cell>
          <cell r="DC31">
            <v>49238</v>
          </cell>
          <cell r="DD31">
            <v>68272940</v>
          </cell>
          <cell r="DE31">
            <v>12534</v>
          </cell>
          <cell r="DF31">
            <v>37212250</v>
          </cell>
          <cell r="DG31">
            <v>697902</v>
          </cell>
          <cell r="DH31">
            <v>213437820</v>
          </cell>
          <cell r="DI31">
            <v>155329540</v>
          </cell>
          <cell r="DJ31">
            <v>285045</v>
          </cell>
          <cell r="DK31">
            <v>49669220</v>
          </cell>
          <cell r="DL31">
            <v>17990</v>
          </cell>
          <cell r="DM31">
            <v>27040530</v>
          </cell>
          <cell r="DN31">
            <v>198</v>
          </cell>
          <cell r="DO31">
            <v>530500</v>
          </cell>
          <cell r="DP31">
            <v>303233</v>
          </cell>
          <cell r="DQ31">
            <v>77240250</v>
          </cell>
          <cell r="DR31">
            <v>1807212</v>
          </cell>
          <cell r="DS31">
            <v>82673</v>
          </cell>
          <cell r="DT31">
            <v>25705</v>
          </cell>
          <cell r="DU31">
            <v>1915590</v>
          </cell>
          <cell r="DV31">
            <v>28109</v>
          </cell>
          <cell r="DW31">
            <v>188766</v>
          </cell>
          <cell r="DX31">
            <v>1109</v>
          </cell>
          <cell r="DY31">
            <v>46656</v>
          </cell>
          <cell r="DZ31">
            <v>933</v>
          </cell>
          <cell r="EA31">
            <v>6201</v>
          </cell>
          <cell r="EB31">
            <v>1253</v>
          </cell>
          <cell r="EC31">
            <v>8387</v>
          </cell>
          <cell r="ED31">
            <v>2528</v>
          </cell>
          <cell r="EE31">
            <v>5913</v>
          </cell>
          <cell r="EF31">
            <v>134</v>
          </cell>
          <cell r="EG31">
            <v>8575</v>
          </cell>
          <cell r="EH31">
            <v>314</v>
          </cell>
          <cell r="EI31">
            <v>48</v>
          </cell>
          <cell r="EJ31">
            <v>0</v>
          </cell>
          <cell r="EK31">
            <v>362</v>
          </cell>
          <cell r="EL31">
            <v>3775</v>
          </cell>
          <cell r="EM31">
            <v>12162</v>
          </cell>
          <cell r="EN31">
            <v>1387</v>
          </cell>
          <cell r="EO31">
            <v>17324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22514</v>
          </cell>
        </row>
        <row r="32">
          <cell r="A32" t="str">
            <v>0110</v>
          </cell>
          <cell r="B32" t="str">
            <v>3958005</v>
          </cell>
          <cell r="C32">
            <v>25</v>
          </cell>
          <cell r="D32" t="str">
            <v>단양우체국</v>
          </cell>
          <cell r="E32">
            <v>12030</v>
          </cell>
          <cell r="F32">
            <v>4149000</v>
          </cell>
          <cell r="G32">
            <v>155289</v>
          </cell>
          <cell r="H32">
            <v>26806800</v>
          </cell>
          <cell r="I32">
            <v>2691</v>
          </cell>
          <cell r="J32">
            <v>170010</v>
          </cell>
          <cell r="K32">
            <v>30955800</v>
          </cell>
          <cell r="L32">
            <v>2956</v>
          </cell>
          <cell r="M32">
            <v>7764130</v>
          </cell>
          <cell r="N32">
            <v>5989</v>
          </cell>
          <cell r="O32">
            <v>8334090</v>
          </cell>
          <cell r="P32">
            <v>456</v>
          </cell>
          <cell r="Q32">
            <v>9401</v>
          </cell>
          <cell r="R32">
            <v>16098220</v>
          </cell>
          <cell r="S32">
            <v>13</v>
          </cell>
          <cell r="T32">
            <v>32500</v>
          </cell>
          <cell r="U32">
            <v>360</v>
          </cell>
          <cell r="V32">
            <v>541000</v>
          </cell>
          <cell r="W32">
            <v>0</v>
          </cell>
          <cell r="X32">
            <v>373</v>
          </cell>
          <cell r="Y32">
            <v>573500</v>
          </cell>
          <cell r="Z32">
            <v>1406</v>
          </cell>
          <cell r="AA32">
            <v>6562700</v>
          </cell>
          <cell r="AB32">
            <v>734</v>
          </cell>
          <cell r="AC32">
            <v>2494580</v>
          </cell>
          <cell r="AD32">
            <v>9</v>
          </cell>
          <cell r="AE32">
            <v>2149</v>
          </cell>
          <cell r="AF32">
            <v>9057280</v>
          </cell>
          <cell r="AG32">
            <v>16405</v>
          </cell>
          <cell r="AH32">
            <v>18508330</v>
          </cell>
          <cell r="AI32">
            <v>162372</v>
          </cell>
          <cell r="AJ32">
            <v>38176470</v>
          </cell>
          <cell r="AK32">
            <v>3156</v>
          </cell>
          <cell r="AL32">
            <v>181933</v>
          </cell>
          <cell r="AM32">
            <v>56684800</v>
          </cell>
          <cell r="AN32">
            <v>3679</v>
          </cell>
          <cell r="AO32">
            <v>976840</v>
          </cell>
          <cell r="AP32">
            <v>0</v>
          </cell>
          <cell r="AQ32">
            <v>0</v>
          </cell>
          <cell r="AR32">
            <v>324</v>
          </cell>
          <cell r="AS32">
            <v>0</v>
          </cell>
          <cell r="AT32">
            <v>0</v>
          </cell>
          <cell r="AU32">
            <v>0</v>
          </cell>
          <cell r="AV32">
            <v>324</v>
          </cell>
          <cell r="AW32">
            <v>117</v>
          </cell>
          <cell r="AX32">
            <v>59</v>
          </cell>
          <cell r="AY32">
            <v>0</v>
          </cell>
          <cell r="AZ32">
            <v>110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10</v>
          </cell>
          <cell r="BG32">
            <v>0</v>
          </cell>
          <cell r="BH32">
            <v>0</v>
          </cell>
          <cell r="BI32">
            <v>2</v>
          </cell>
          <cell r="BJ32">
            <v>589</v>
          </cell>
          <cell r="BK32">
            <v>2933200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23476</v>
          </cell>
          <cell r="BT32">
            <v>4422</v>
          </cell>
          <cell r="BU32">
            <v>0</v>
          </cell>
          <cell r="BV32">
            <v>0</v>
          </cell>
          <cell r="BW32">
            <v>0</v>
          </cell>
          <cell r="BX32">
            <v>27898</v>
          </cell>
          <cell r="BY32">
            <v>82</v>
          </cell>
          <cell r="BZ32">
            <v>42570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82</v>
          </cell>
          <cell r="CJ32">
            <v>42570</v>
          </cell>
          <cell r="CK32">
            <v>6</v>
          </cell>
          <cell r="CL32">
            <v>15070</v>
          </cell>
          <cell r="CM32">
            <v>0</v>
          </cell>
          <cell r="CN32">
            <v>0</v>
          </cell>
          <cell r="CO32">
            <v>49</v>
          </cell>
          <cell r="CP32">
            <v>1678700</v>
          </cell>
          <cell r="CQ32">
            <v>55</v>
          </cell>
          <cell r="CR32">
            <v>1693770</v>
          </cell>
          <cell r="CS32">
            <v>10</v>
          </cell>
          <cell r="CT32">
            <v>183600</v>
          </cell>
          <cell r="CU32">
            <v>0</v>
          </cell>
          <cell r="CV32">
            <v>0</v>
          </cell>
          <cell r="CW32">
            <v>10</v>
          </cell>
          <cell r="CX32">
            <v>183600</v>
          </cell>
          <cell r="CY32">
            <v>147</v>
          </cell>
          <cell r="CZ32">
            <v>1919940</v>
          </cell>
          <cell r="DA32">
            <v>170092</v>
          </cell>
          <cell r="DB32">
            <v>30998370</v>
          </cell>
          <cell r="DC32">
            <v>9456</v>
          </cell>
          <cell r="DD32">
            <v>17791990</v>
          </cell>
          <cell r="DE32">
            <v>2532</v>
          </cell>
          <cell r="DF32">
            <v>9814380</v>
          </cell>
          <cell r="DG32">
            <v>182080</v>
          </cell>
          <cell r="DH32">
            <v>58604740</v>
          </cell>
          <cell r="DI32">
            <v>52968710</v>
          </cell>
          <cell r="DJ32">
            <v>92782</v>
          </cell>
          <cell r="DK32">
            <v>14994520</v>
          </cell>
          <cell r="DL32">
            <v>3836</v>
          </cell>
          <cell r="DM32">
            <v>9877880</v>
          </cell>
          <cell r="DN32">
            <v>34</v>
          </cell>
          <cell r="DO32">
            <v>97500</v>
          </cell>
          <cell r="DP32">
            <v>96652</v>
          </cell>
          <cell r="DQ32">
            <v>24969900</v>
          </cell>
          <cell r="DR32">
            <v>552105</v>
          </cell>
          <cell r="DS32">
            <v>15464</v>
          </cell>
          <cell r="DT32">
            <v>4092</v>
          </cell>
          <cell r="DU32">
            <v>571661</v>
          </cell>
          <cell r="DV32">
            <v>763</v>
          </cell>
          <cell r="DW32">
            <v>620656</v>
          </cell>
          <cell r="DX32">
            <v>112</v>
          </cell>
          <cell r="DY32">
            <v>130</v>
          </cell>
          <cell r="DZ32">
            <v>50</v>
          </cell>
          <cell r="EA32">
            <v>1089</v>
          </cell>
          <cell r="EB32">
            <v>50</v>
          </cell>
          <cell r="EC32">
            <v>1189</v>
          </cell>
          <cell r="ED32">
            <v>1014</v>
          </cell>
          <cell r="EE32">
            <v>756</v>
          </cell>
          <cell r="EF32">
            <v>27</v>
          </cell>
          <cell r="EG32">
            <v>1797</v>
          </cell>
          <cell r="EH32">
            <v>14</v>
          </cell>
          <cell r="EI32">
            <v>6</v>
          </cell>
          <cell r="EJ32">
            <v>0</v>
          </cell>
          <cell r="EK32">
            <v>20</v>
          </cell>
          <cell r="EL32">
            <v>1078</v>
          </cell>
          <cell r="EM32">
            <v>1851</v>
          </cell>
          <cell r="EN32">
            <v>77</v>
          </cell>
          <cell r="EO32">
            <v>3006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7243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showGridLines="0" view="pageBreakPreview" zoomScaleNormal="75" zoomScaleSheetLayoutView="100" workbookViewId="0">
      <selection activeCell="A3" sqref="A3:G3"/>
    </sheetView>
  </sheetViews>
  <sheetFormatPr defaultColWidth="9" defaultRowHeight="12"/>
  <cols>
    <col min="1" max="1" width="13.375" style="38" customWidth="1"/>
    <col min="2" max="2" width="12.75" style="38" customWidth="1"/>
    <col min="3" max="3" width="9.875" style="38" customWidth="1"/>
    <col min="4" max="4" width="1.25" style="38" customWidth="1"/>
    <col min="5" max="5" width="10.625" style="38" customWidth="1"/>
    <col min="6" max="6" width="12.125" style="38" customWidth="1"/>
    <col min="7" max="7" width="11.625" style="38" customWidth="1"/>
    <col min="8" max="9" width="9" style="38" customWidth="1"/>
    <col min="10" max="10" width="3.125" style="38" customWidth="1"/>
    <col min="11" max="14" width="9" style="38" customWidth="1"/>
    <col min="15" max="16" width="0.5" style="38" customWidth="1"/>
    <col min="17" max="16384" width="9" style="38"/>
  </cols>
  <sheetData>
    <row r="1" spans="1:7" s="2" customFormat="1" ht="11.25" customHeight="1">
      <c r="G1" s="3" t="s">
        <v>0</v>
      </c>
    </row>
    <row r="3" spans="1:7" s="4" customFormat="1" ht="18" customHeight="1">
      <c r="A3" s="522" t="s">
        <v>1</v>
      </c>
      <c r="B3" s="522"/>
      <c r="C3" s="522"/>
      <c r="D3" s="522"/>
      <c r="E3" s="522"/>
      <c r="F3" s="522"/>
      <c r="G3" s="522"/>
    </row>
    <row r="4" spans="1:7" s="4" customFormat="1" ht="18" customHeight="1">
      <c r="A4" s="522" t="s">
        <v>2</v>
      </c>
      <c r="B4" s="522"/>
      <c r="C4" s="522"/>
      <c r="D4" s="522"/>
      <c r="E4" s="522"/>
      <c r="F4" s="522"/>
      <c r="G4" s="522"/>
    </row>
    <row r="5" spans="1:7" s="6" customFormat="1" ht="12.75" customHeight="1" thickBot="1">
      <c r="A5" s="5"/>
      <c r="B5" s="5"/>
      <c r="C5" s="5"/>
      <c r="D5" s="5"/>
      <c r="E5" s="5"/>
      <c r="F5" s="5"/>
      <c r="G5" s="5"/>
    </row>
    <row r="6" spans="1:7" s="9" customFormat="1" ht="5.0999999999999996" customHeight="1" thickTop="1">
      <c r="A6" s="7"/>
      <c r="B6" s="8"/>
      <c r="F6" s="7"/>
    </row>
    <row r="7" spans="1:7" s="16" customFormat="1" ht="12.95" customHeight="1">
      <c r="A7" s="10" t="s">
        <v>338</v>
      </c>
      <c r="B7" s="11" t="s">
        <v>3</v>
      </c>
      <c r="C7" s="12" t="s">
        <v>339</v>
      </c>
      <c r="D7" s="13"/>
      <c r="E7" s="13"/>
      <c r="F7" s="14"/>
      <c r="G7" s="15" t="s">
        <v>4</v>
      </c>
    </row>
    <row r="8" spans="1:7" s="16" customFormat="1" ht="12.95" customHeight="1">
      <c r="A8" s="17" t="s">
        <v>5</v>
      </c>
      <c r="B8" s="18"/>
      <c r="C8" s="19" t="s">
        <v>6</v>
      </c>
      <c r="D8" s="20"/>
      <c r="E8" s="20"/>
      <c r="F8" s="21"/>
    </row>
    <row r="9" spans="1:7" s="16" customFormat="1" ht="12.95" customHeight="1">
      <c r="A9" s="17" t="s">
        <v>7</v>
      </c>
      <c r="B9" s="18" t="s">
        <v>8</v>
      </c>
      <c r="C9" s="12" t="s">
        <v>340</v>
      </c>
      <c r="D9" s="13"/>
      <c r="E9" s="22"/>
      <c r="F9" s="10" t="s">
        <v>341</v>
      </c>
      <c r="G9" s="16" t="s">
        <v>9</v>
      </c>
    </row>
    <row r="10" spans="1:7" s="16" customFormat="1" ht="12.95" customHeight="1">
      <c r="A10" s="17"/>
      <c r="B10" s="18"/>
      <c r="C10" s="13" t="s">
        <v>10</v>
      </c>
      <c r="D10" s="13"/>
      <c r="E10" s="14"/>
      <c r="F10" s="17" t="s">
        <v>11</v>
      </c>
    </row>
    <row r="11" spans="1:7" s="16" customFormat="1" ht="5.0999999999999996" customHeight="1">
      <c r="A11" s="23"/>
      <c r="B11" s="24"/>
      <c r="C11" s="20"/>
      <c r="D11" s="20"/>
      <c r="E11" s="21"/>
      <c r="F11" s="23"/>
      <c r="G11" s="25"/>
    </row>
    <row r="12" spans="1:7" s="9" customFormat="1" ht="23.45" customHeight="1">
      <c r="A12" s="26"/>
      <c r="B12" s="27"/>
      <c r="E12" s="26"/>
      <c r="F12" s="17"/>
      <c r="G12" s="16"/>
    </row>
    <row r="13" spans="1:7" s="9" customFormat="1" ht="23.45" customHeight="1">
      <c r="A13" s="28" t="s">
        <v>342</v>
      </c>
      <c r="B13" s="27" t="s">
        <v>343</v>
      </c>
      <c r="C13" s="29" t="s">
        <v>344</v>
      </c>
      <c r="E13" s="26"/>
      <c r="F13" s="10" t="s">
        <v>345</v>
      </c>
      <c r="G13" s="16"/>
    </row>
    <row r="14" spans="1:7" s="9" customFormat="1" ht="23.45" customHeight="1">
      <c r="A14" s="28" t="s">
        <v>12</v>
      </c>
      <c r="B14" s="27" t="s">
        <v>13</v>
      </c>
      <c r="C14" s="30" t="s">
        <v>14</v>
      </c>
      <c r="E14" s="26"/>
      <c r="F14" s="17" t="s">
        <v>15</v>
      </c>
      <c r="G14" s="16"/>
    </row>
    <row r="15" spans="1:7" s="9" customFormat="1" ht="23.45" customHeight="1">
      <c r="A15" s="26"/>
      <c r="B15" s="27" t="s">
        <v>16</v>
      </c>
      <c r="C15" s="30" t="s">
        <v>17</v>
      </c>
      <c r="E15" s="26"/>
      <c r="F15" s="10" t="s">
        <v>346</v>
      </c>
      <c r="G15" s="15" t="s">
        <v>347</v>
      </c>
    </row>
    <row r="16" spans="1:7" s="9" customFormat="1" ht="23.45" customHeight="1">
      <c r="A16" s="26"/>
      <c r="B16" s="27"/>
      <c r="C16" s="30"/>
      <c r="E16" s="26"/>
      <c r="F16" s="17" t="s">
        <v>18</v>
      </c>
      <c r="G16" s="16" t="s">
        <v>19</v>
      </c>
    </row>
    <row r="17" spans="1:7" s="9" customFormat="1" ht="23.45" customHeight="1">
      <c r="A17" s="26" t="s">
        <v>20</v>
      </c>
      <c r="B17" s="27"/>
      <c r="C17" s="30"/>
      <c r="E17" s="26"/>
      <c r="F17" s="17"/>
      <c r="G17" s="16" t="s">
        <v>21</v>
      </c>
    </row>
    <row r="18" spans="1:7" s="9" customFormat="1" ht="23.45" customHeight="1">
      <c r="A18" s="26" t="s">
        <v>22</v>
      </c>
      <c r="B18" s="27" t="s">
        <v>348</v>
      </c>
      <c r="C18" s="30" t="s">
        <v>349</v>
      </c>
      <c r="E18" s="26"/>
      <c r="F18" s="10" t="s">
        <v>350</v>
      </c>
      <c r="G18" s="16"/>
    </row>
    <row r="19" spans="1:7" s="9" customFormat="1" ht="23.45" customHeight="1">
      <c r="A19" s="26" t="s">
        <v>23</v>
      </c>
      <c r="B19" s="27" t="s">
        <v>24</v>
      </c>
      <c r="C19" s="30" t="s">
        <v>25</v>
      </c>
      <c r="E19" s="26"/>
      <c r="F19" s="17" t="s">
        <v>15</v>
      </c>
      <c r="G19" s="16"/>
    </row>
    <row r="20" spans="1:7" s="9" customFormat="1" ht="23.45" customHeight="1">
      <c r="A20" s="26"/>
      <c r="B20" s="27" t="s">
        <v>16</v>
      </c>
      <c r="C20" s="30" t="s">
        <v>26</v>
      </c>
      <c r="E20" s="26"/>
      <c r="F20" s="10" t="s">
        <v>351</v>
      </c>
      <c r="G20" s="15" t="s">
        <v>352</v>
      </c>
    </row>
    <row r="21" spans="1:7" s="9" customFormat="1" ht="23.45" customHeight="1">
      <c r="A21" s="26"/>
      <c r="B21" s="27"/>
      <c r="C21" s="30"/>
      <c r="E21" s="26"/>
      <c r="F21" s="17" t="s">
        <v>18</v>
      </c>
      <c r="G21" s="16" t="s">
        <v>27</v>
      </c>
    </row>
    <row r="22" spans="1:7" s="9" customFormat="1" ht="23.45" customHeight="1">
      <c r="A22" s="26"/>
      <c r="B22" s="27"/>
      <c r="C22" s="30"/>
      <c r="E22" s="26"/>
      <c r="F22" s="17"/>
      <c r="G22" s="16" t="s">
        <v>21</v>
      </c>
    </row>
    <row r="23" spans="1:7" s="9" customFormat="1" ht="23.45" customHeight="1">
      <c r="A23" s="26"/>
      <c r="B23" s="27" t="s">
        <v>353</v>
      </c>
      <c r="C23" s="30" t="s">
        <v>354</v>
      </c>
      <c r="E23" s="26"/>
      <c r="F23" s="10" t="s">
        <v>355</v>
      </c>
      <c r="G23" s="16"/>
    </row>
    <row r="24" spans="1:7" s="9" customFormat="1" ht="23.45" customHeight="1">
      <c r="A24" s="26"/>
      <c r="B24" s="27" t="s">
        <v>28</v>
      </c>
      <c r="C24" s="30" t="s">
        <v>29</v>
      </c>
      <c r="E24" s="26"/>
      <c r="F24" s="17" t="s">
        <v>15</v>
      </c>
      <c r="G24" s="16"/>
    </row>
    <row r="25" spans="1:7" s="9" customFormat="1" ht="23.45" customHeight="1">
      <c r="A25" s="26"/>
      <c r="B25" s="27" t="s">
        <v>16</v>
      </c>
      <c r="C25" s="30" t="s">
        <v>17</v>
      </c>
      <c r="E25" s="26"/>
      <c r="F25" s="10" t="s">
        <v>356</v>
      </c>
      <c r="G25" s="16"/>
    </row>
    <row r="26" spans="1:7" s="9" customFormat="1" ht="23.45" customHeight="1">
      <c r="A26" s="26"/>
      <c r="B26" s="27"/>
      <c r="C26" s="30"/>
      <c r="E26" s="26"/>
      <c r="F26" s="17" t="s">
        <v>18</v>
      </c>
      <c r="G26" s="16"/>
    </row>
    <row r="27" spans="1:7" s="9" customFormat="1" ht="23.85" customHeight="1">
      <c r="A27" s="26"/>
      <c r="B27" s="27"/>
      <c r="C27" s="30"/>
      <c r="E27" s="26"/>
      <c r="F27" s="17"/>
      <c r="G27" s="16"/>
    </row>
    <row r="28" spans="1:7" s="9" customFormat="1" ht="23.85" customHeight="1">
      <c r="A28" s="26"/>
      <c r="B28" s="27" t="s">
        <v>357</v>
      </c>
      <c r="C28" s="30" t="s">
        <v>358</v>
      </c>
      <c r="E28" s="26"/>
      <c r="F28" s="10" t="s">
        <v>359</v>
      </c>
      <c r="G28" s="16"/>
    </row>
    <row r="29" spans="1:7" s="9" customFormat="1" ht="23.85" customHeight="1">
      <c r="A29" s="26"/>
      <c r="B29" s="27" t="s">
        <v>30</v>
      </c>
      <c r="C29" s="30" t="s">
        <v>31</v>
      </c>
      <c r="E29" s="26"/>
      <c r="F29" s="17" t="s">
        <v>15</v>
      </c>
      <c r="G29" s="16"/>
    </row>
    <row r="30" spans="1:7" s="9" customFormat="1" ht="23.85" customHeight="1">
      <c r="A30" s="26"/>
      <c r="B30" s="27" t="s">
        <v>16</v>
      </c>
      <c r="C30" s="30" t="s">
        <v>32</v>
      </c>
      <c r="E30" s="26"/>
      <c r="F30" s="10" t="s">
        <v>360</v>
      </c>
      <c r="G30" s="16"/>
    </row>
    <row r="31" spans="1:7" s="9" customFormat="1" ht="23.85" customHeight="1">
      <c r="A31" s="26"/>
      <c r="B31" s="27"/>
      <c r="C31" s="30"/>
      <c r="E31" s="26"/>
      <c r="F31" s="17" t="s">
        <v>18</v>
      </c>
      <c r="G31" s="16"/>
    </row>
    <row r="32" spans="1:7" s="9" customFormat="1" ht="23.85" customHeight="1" thickBot="1">
      <c r="A32" s="31"/>
      <c r="B32" s="32"/>
      <c r="C32" s="33"/>
      <c r="D32" s="33"/>
      <c r="E32" s="31"/>
      <c r="F32" s="31"/>
      <c r="G32" s="33"/>
    </row>
    <row r="33" spans="1:7" s="9" customFormat="1" ht="9.9499999999999993" customHeight="1" thickTop="1"/>
    <row r="34" spans="1:7" s="9" customFormat="1" ht="12" customHeight="1">
      <c r="A34" s="34" t="s">
        <v>361</v>
      </c>
      <c r="G34" s="35" t="s">
        <v>362</v>
      </c>
    </row>
    <row r="35" spans="1:7" s="9" customFormat="1" ht="12" customHeight="1">
      <c r="A35" s="523"/>
      <c r="B35" s="523"/>
      <c r="C35" s="523"/>
      <c r="D35" s="36"/>
      <c r="E35" s="524" t="s">
        <v>33</v>
      </c>
      <c r="F35" s="524"/>
      <c r="G35" s="524"/>
    </row>
    <row r="36" spans="1:7" s="37" customFormat="1" ht="9.75" customHeight="1"/>
    <row r="37" spans="1:7" s="37" customFormat="1"/>
    <row r="38" spans="1:7" s="37" customFormat="1"/>
    <row r="39" spans="1:7" s="37" customFormat="1">
      <c r="E39" s="38"/>
      <c r="F39" s="38"/>
      <c r="G39" s="38"/>
    </row>
  </sheetData>
  <mergeCells count="4">
    <mergeCell ref="A3:G3"/>
    <mergeCell ref="A4:G4"/>
    <mergeCell ref="A35:C35"/>
    <mergeCell ref="E35:G35"/>
  </mergeCells>
  <phoneticPr fontId="2" type="noConversion"/>
  <pageMargins left="1.1417322834645669" right="1.1417322834645669" top="1.299212598425197" bottom="1.299212598425197" header="0" footer="0"/>
  <pageSetup paperSize="9" scale="98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38"/>
  <sheetViews>
    <sheetView showGridLines="0" view="pageBreakPreview" zoomScaleNormal="75" zoomScaleSheetLayoutView="100" workbookViewId="0">
      <selection activeCell="H26" sqref="H26"/>
    </sheetView>
  </sheetViews>
  <sheetFormatPr defaultRowHeight="15.75"/>
  <cols>
    <col min="1" max="1" width="8.375" style="136" customWidth="1"/>
    <col min="2" max="2" width="6.875" style="135" customWidth="1"/>
    <col min="3" max="3" width="7.125" style="135" customWidth="1"/>
    <col min="4" max="4" width="6.5" style="135" customWidth="1"/>
    <col min="5" max="6" width="4.625" style="135" customWidth="1"/>
    <col min="7" max="7" width="7.625" style="135" customWidth="1"/>
    <col min="8" max="8" width="8.5" style="135" customWidth="1"/>
    <col min="9" max="9" width="7.125" style="135" customWidth="1"/>
    <col min="10" max="10" width="4.625" style="135" customWidth="1"/>
    <col min="11" max="11" width="5.625" style="135" customWidth="1"/>
    <col min="12" max="12" width="8.375" style="135" customWidth="1"/>
    <col min="13" max="15" width="5.625" style="135" customWidth="1"/>
    <col min="16" max="16" width="8.375" style="135" customWidth="1"/>
    <col min="17" max="17" width="6.125" style="135" customWidth="1"/>
    <col min="18" max="18" width="5.625" style="135" customWidth="1"/>
    <col min="19" max="19" width="4" style="135" customWidth="1"/>
    <col min="20" max="20" width="4.75" style="135" customWidth="1"/>
    <col min="21" max="21" width="6.125" style="135" customWidth="1"/>
    <col min="22" max="22" width="11.25" style="136" customWidth="1"/>
    <col min="23" max="23" width="11.125" style="136" customWidth="1"/>
    <col min="24" max="24" width="7.125" style="136" customWidth="1"/>
    <col min="25" max="256" width="9" style="136"/>
    <col min="257" max="257" width="8.375" style="136" customWidth="1"/>
    <col min="258" max="258" width="7.625" style="136" customWidth="1"/>
    <col min="259" max="259" width="7.125" style="136" customWidth="1"/>
    <col min="260" max="260" width="6.5" style="136" customWidth="1"/>
    <col min="261" max="261" width="6" style="136" customWidth="1"/>
    <col min="262" max="262" width="5.625" style="136" customWidth="1"/>
    <col min="263" max="263" width="7.625" style="136" customWidth="1"/>
    <col min="264" max="264" width="8.5" style="136" customWidth="1"/>
    <col min="265" max="265" width="7.125" style="136" customWidth="1"/>
    <col min="266" max="266" width="5.375" style="136" customWidth="1"/>
    <col min="267" max="267" width="6.25" style="136" customWidth="1"/>
    <col min="268" max="268" width="8.75" style="136" customWidth="1"/>
    <col min="269" max="269" width="6.25" style="136" customWidth="1"/>
    <col min="270" max="271" width="6.5" style="136" customWidth="1"/>
    <col min="272" max="272" width="8.75" style="136" customWidth="1"/>
    <col min="273" max="273" width="7" style="136" customWidth="1"/>
    <col min="274" max="274" width="5.875" style="136" customWidth="1"/>
    <col min="275" max="275" width="4" style="136" customWidth="1"/>
    <col min="276" max="276" width="4.75" style="136" customWidth="1"/>
    <col min="277" max="277" width="6.375" style="136" customWidth="1"/>
    <col min="278" max="278" width="11.25" style="136" customWidth="1"/>
    <col min="279" max="279" width="11.125" style="136" customWidth="1"/>
    <col min="280" max="280" width="7.125" style="136" customWidth="1"/>
    <col min="281" max="512" width="9" style="136"/>
    <col min="513" max="513" width="8.375" style="136" customWidth="1"/>
    <col min="514" max="514" width="7.625" style="136" customWidth="1"/>
    <col min="515" max="515" width="7.125" style="136" customWidth="1"/>
    <col min="516" max="516" width="6.5" style="136" customWidth="1"/>
    <col min="517" max="517" width="6" style="136" customWidth="1"/>
    <col min="518" max="518" width="5.625" style="136" customWidth="1"/>
    <col min="519" max="519" width="7.625" style="136" customWidth="1"/>
    <col min="520" max="520" width="8.5" style="136" customWidth="1"/>
    <col min="521" max="521" width="7.125" style="136" customWidth="1"/>
    <col min="522" max="522" width="5.375" style="136" customWidth="1"/>
    <col min="523" max="523" width="6.25" style="136" customWidth="1"/>
    <col min="524" max="524" width="8.75" style="136" customWidth="1"/>
    <col min="525" max="525" width="6.25" style="136" customWidth="1"/>
    <col min="526" max="527" width="6.5" style="136" customWidth="1"/>
    <col min="528" max="528" width="8.75" style="136" customWidth="1"/>
    <col min="529" max="529" width="7" style="136" customWidth="1"/>
    <col min="530" max="530" width="5.875" style="136" customWidth="1"/>
    <col min="531" max="531" width="4" style="136" customWidth="1"/>
    <col min="532" max="532" width="4.75" style="136" customWidth="1"/>
    <col min="533" max="533" width="6.375" style="136" customWidth="1"/>
    <col min="534" max="534" width="11.25" style="136" customWidth="1"/>
    <col min="535" max="535" width="11.125" style="136" customWidth="1"/>
    <col min="536" max="536" width="7.125" style="136" customWidth="1"/>
    <col min="537" max="768" width="9" style="136"/>
    <col min="769" max="769" width="8.375" style="136" customWidth="1"/>
    <col min="770" max="770" width="7.625" style="136" customWidth="1"/>
    <col min="771" max="771" width="7.125" style="136" customWidth="1"/>
    <col min="772" max="772" width="6.5" style="136" customWidth="1"/>
    <col min="773" max="773" width="6" style="136" customWidth="1"/>
    <col min="774" max="774" width="5.625" style="136" customWidth="1"/>
    <col min="775" max="775" width="7.625" style="136" customWidth="1"/>
    <col min="776" max="776" width="8.5" style="136" customWidth="1"/>
    <col min="777" max="777" width="7.125" style="136" customWidth="1"/>
    <col min="778" max="778" width="5.375" style="136" customWidth="1"/>
    <col min="779" max="779" width="6.25" style="136" customWidth="1"/>
    <col min="780" max="780" width="8.75" style="136" customWidth="1"/>
    <col min="781" max="781" width="6.25" style="136" customWidth="1"/>
    <col min="782" max="783" width="6.5" style="136" customWidth="1"/>
    <col min="784" max="784" width="8.75" style="136" customWidth="1"/>
    <col min="785" max="785" width="7" style="136" customWidth="1"/>
    <col min="786" max="786" width="5.875" style="136" customWidth="1"/>
    <col min="787" max="787" width="4" style="136" customWidth="1"/>
    <col min="788" max="788" width="4.75" style="136" customWidth="1"/>
    <col min="789" max="789" width="6.375" style="136" customWidth="1"/>
    <col min="790" max="790" width="11.25" style="136" customWidth="1"/>
    <col min="791" max="791" width="11.125" style="136" customWidth="1"/>
    <col min="792" max="792" width="7.125" style="136" customWidth="1"/>
    <col min="793" max="1024" width="9" style="136"/>
    <col min="1025" max="1025" width="8.375" style="136" customWidth="1"/>
    <col min="1026" max="1026" width="7.625" style="136" customWidth="1"/>
    <col min="1027" max="1027" width="7.125" style="136" customWidth="1"/>
    <col min="1028" max="1028" width="6.5" style="136" customWidth="1"/>
    <col min="1029" max="1029" width="6" style="136" customWidth="1"/>
    <col min="1030" max="1030" width="5.625" style="136" customWidth="1"/>
    <col min="1031" max="1031" width="7.625" style="136" customWidth="1"/>
    <col min="1032" max="1032" width="8.5" style="136" customWidth="1"/>
    <col min="1033" max="1033" width="7.125" style="136" customWidth="1"/>
    <col min="1034" max="1034" width="5.375" style="136" customWidth="1"/>
    <col min="1035" max="1035" width="6.25" style="136" customWidth="1"/>
    <col min="1036" max="1036" width="8.75" style="136" customWidth="1"/>
    <col min="1037" max="1037" width="6.25" style="136" customWidth="1"/>
    <col min="1038" max="1039" width="6.5" style="136" customWidth="1"/>
    <col min="1040" max="1040" width="8.75" style="136" customWidth="1"/>
    <col min="1041" max="1041" width="7" style="136" customWidth="1"/>
    <col min="1042" max="1042" width="5.875" style="136" customWidth="1"/>
    <col min="1043" max="1043" width="4" style="136" customWidth="1"/>
    <col min="1044" max="1044" width="4.75" style="136" customWidth="1"/>
    <col min="1045" max="1045" width="6.375" style="136" customWidth="1"/>
    <col min="1046" max="1046" width="11.25" style="136" customWidth="1"/>
    <col min="1047" max="1047" width="11.125" style="136" customWidth="1"/>
    <col min="1048" max="1048" width="7.125" style="136" customWidth="1"/>
    <col min="1049" max="1280" width="9" style="136"/>
    <col min="1281" max="1281" width="8.375" style="136" customWidth="1"/>
    <col min="1282" max="1282" width="7.625" style="136" customWidth="1"/>
    <col min="1283" max="1283" width="7.125" style="136" customWidth="1"/>
    <col min="1284" max="1284" width="6.5" style="136" customWidth="1"/>
    <col min="1285" max="1285" width="6" style="136" customWidth="1"/>
    <col min="1286" max="1286" width="5.625" style="136" customWidth="1"/>
    <col min="1287" max="1287" width="7.625" style="136" customWidth="1"/>
    <col min="1288" max="1288" width="8.5" style="136" customWidth="1"/>
    <col min="1289" max="1289" width="7.125" style="136" customWidth="1"/>
    <col min="1290" max="1290" width="5.375" style="136" customWidth="1"/>
    <col min="1291" max="1291" width="6.25" style="136" customWidth="1"/>
    <col min="1292" max="1292" width="8.75" style="136" customWidth="1"/>
    <col min="1293" max="1293" width="6.25" style="136" customWidth="1"/>
    <col min="1294" max="1295" width="6.5" style="136" customWidth="1"/>
    <col min="1296" max="1296" width="8.75" style="136" customWidth="1"/>
    <col min="1297" max="1297" width="7" style="136" customWidth="1"/>
    <col min="1298" max="1298" width="5.875" style="136" customWidth="1"/>
    <col min="1299" max="1299" width="4" style="136" customWidth="1"/>
    <col min="1300" max="1300" width="4.75" style="136" customWidth="1"/>
    <col min="1301" max="1301" width="6.375" style="136" customWidth="1"/>
    <col min="1302" max="1302" width="11.25" style="136" customWidth="1"/>
    <col min="1303" max="1303" width="11.125" style="136" customWidth="1"/>
    <col min="1304" max="1304" width="7.125" style="136" customWidth="1"/>
    <col min="1305" max="1536" width="9" style="136"/>
    <col min="1537" max="1537" width="8.375" style="136" customWidth="1"/>
    <col min="1538" max="1538" width="7.625" style="136" customWidth="1"/>
    <col min="1539" max="1539" width="7.125" style="136" customWidth="1"/>
    <col min="1540" max="1540" width="6.5" style="136" customWidth="1"/>
    <col min="1541" max="1541" width="6" style="136" customWidth="1"/>
    <col min="1542" max="1542" width="5.625" style="136" customWidth="1"/>
    <col min="1543" max="1543" width="7.625" style="136" customWidth="1"/>
    <col min="1544" max="1544" width="8.5" style="136" customWidth="1"/>
    <col min="1545" max="1545" width="7.125" style="136" customWidth="1"/>
    <col min="1546" max="1546" width="5.375" style="136" customWidth="1"/>
    <col min="1547" max="1547" width="6.25" style="136" customWidth="1"/>
    <col min="1548" max="1548" width="8.75" style="136" customWidth="1"/>
    <col min="1549" max="1549" width="6.25" style="136" customWidth="1"/>
    <col min="1550" max="1551" width="6.5" style="136" customWidth="1"/>
    <col min="1552" max="1552" width="8.75" style="136" customWidth="1"/>
    <col min="1553" max="1553" width="7" style="136" customWidth="1"/>
    <col min="1554" max="1554" width="5.875" style="136" customWidth="1"/>
    <col min="1555" max="1555" width="4" style="136" customWidth="1"/>
    <col min="1556" max="1556" width="4.75" style="136" customWidth="1"/>
    <col min="1557" max="1557" width="6.375" style="136" customWidth="1"/>
    <col min="1558" max="1558" width="11.25" style="136" customWidth="1"/>
    <col min="1559" max="1559" width="11.125" style="136" customWidth="1"/>
    <col min="1560" max="1560" width="7.125" style="136" customWidth="1"/>
    <col min="1561" max="1792" width="9" style="136"/>
    <col min="1793" max="1793" width="8.375" style="136" customWidth="1"/>
    <col min="1794" max="1794" width="7.625" style="136" customWidth="1"/>
    <col min="1795" max="1795" width="7.125" style="136" customWidth="1"/>
    <col min="1796" max="1796" width="6.5" style="136" customWidth="1"/>
    <col min="1797" max="1797" width="6" style="136" customWidth="1"/>
    <col min="1798" max="1798" width="5.625" style="136" customWidth="1"/>
    <col min="1799" max="1799" width="7.625" style="136" customWidth="1"/>
    <col min="1800" max="1800" width="8.5" style="136" customWidth="1"/>
    <col min="1801" max="1801" width="7.125" style="136" customWidth="1"/>
    <col min="1802" max="1802" width="5.375" style="136" customWidth="1"/>
    <col min="1803" max="1803" width="6.25" style="136" customWidth="1"/>
    <col min="1804" max="1804" width="8.75" style="136" customWidth="1"/>
    <col min="1805" max="1805" width="6.25" style="136" customWidth="1"/>
    <col min="1806" max="1807" width="6.5" style="136" customWidth="1"/>
    <col min="1808" max="1808" width="8.75" style="136" customWidth="1"/>
    <col min="1809" max="1809" width="7" style="136" customWidth="1"/>
    <col min="1810" max="1810" width="5.875" style="136" customWidth="1"/>
    <col min="1811" max="1811" width="4" style="136" customWidth="1"/>
    <col min="1812" max="1812" width="4.75" style="136" customWidth="1"/>
    <col min="1813" max="1813" width="6.375" style="136" customWidth="1"/>
    <col min="1814" max="1814" width="11.25" style="136" customWidth="1"/>
    <col min="1815" max="1815" width="11.125" style="136" customWidth="1"/>
    <col min="1816" max="1816" width="7.125" style="136" customWidth="1"/>
    <col min="1817" max="2048" width="9" style="136"/>
    <col min="2049" max="2049" width="8.375" style="136" customWidth="1"/>
    <col min="2050" max="2050" width="7.625" style="136" customWidth="1"/>
    <col min="2051" max="2051" width="7.125" style="136" customWidth="1"/>
    <col min="2052" max="2052" width="6.5" style="136" customWidth="1"/>
    <col min="2053" max="2053" width="6" style="136" customWidth="1"/>
    <col min="2054" max="2054" width="5.625" style="136" customWidth="1"/>
    <col min="2055" max="2055" width="7.625" style="136" customWidth="1"/>
    <col min="2056" max="2056" width="8.5" style="136" customWidth="1"/>
    <col min="2057" max="2057" width="7.125" style="136" customWidth="1"/>
    <col min="2058" max="2058" width="5.375" style="136" customWidth="1"/>
    <col min="2059" max="2059" width="6.25" style="136" customWidth="1"/>
    <col min="2060" max="2060" width="8.75" style="136" customWidth="1"/>
    <col min="2061" max="2061" width="6.25" style="136" customWidth="1"/>
    <col min="2062" max="2063" width="6.5" style="136" customWidth="1"/>
    <col min="2064" max="2064" width="8.75" style="136" customWidth="1"/>
    <col min="2065" max="2065" width="7" style="136" customWidth="1"/>
    <col min="2066" max="2066" width="5.875" style="136" customWidth="1"/>
    <col min="2067" max="2067" width="4" style="136" customWidth="1"/>
    <col min="2068" max="2068" width="4.75" style="136" customWidth="1"/>
    <col min="2069" max="2069" width="6.375" style="136" customWidth="1"/>
    <col min="2070" max="2070" width="11.25" style="136" customWidth="1"/>
    <col min="2071" max="2071" width="11.125" style="136" customWidth="1"/>
    <col min="2072" max="2072" width="7.125" style="136" customWidth="1"/>
    <col min="2073" max="2304" width="9" style="136"/>
    <col min="2305" max="2305" width="8.375" style="136" customWidth="1"/>
    <col min="2306" max="2306" width="7.625" style="136" customWidth="1"/>
    <col min="2307" max="2307" width="7.125" style="136" customWidth="1"/>
    <col min="2308" max="2308" width="6.5" style="136" customWidth="1"/>
    <col min="2309" max="2309" width="6" style="136" customWidth="1"/>
    <col min="2310" max="2310" width="5.625" style="136" customWidth="1"/>
    <col min="2311" max="2311" width="7.625" style="136" customWidth="1"/>
    <col min="2312" max="2312" width="8.5" style="136" customWidth="1"/>
    <col min="2313" max="2313" width="7.125" style="136" customWidth="1"/>
    <col min="2314" max="2314" width="5.375" style="136" customWidth="1"/>
    <col min="2315" max="2315" width="6.25" style="136" customWidth="1"/>
    <col min="2316" max="2316" width="8.75" style="136" customWidth="1"/>
    <col min="2317" max="2317" width="6.25" style="136" customWidth="1"/>
    <col min="2318" max="2319" width="6.5" style="136" customWidth="1"/>
    <col min="2320" max="2320" width="8.75" style="136" customWidth="1"/>
    <col min="2321" max="2321" width="7" style="136" customWidth="1"/>
    <col min="2322" max="2322" width="5.875" style="136" customWidth="1"/>
    <col min="2323" max="2323" width="4" style="136" customWidth="1"/>
    <col min="2324" max="2324" width="4.75" style="136" customWidth="1"/>
    <col min="2325" max="2325" width="6.375" style="136" customWidth="1"/>
    <col min="2326" max="2326" width="11.25" style="136" customWidth="1"/>
    <col min="2327" max="2327" width="11.125" style="136" customWidth="1"/>
    <col min="2328" max="2328" width="7.125" style="136" customWidth="1"/>
    <col min="2329" max="2560" width="9" style="136"/>
    <col min="2561" max="2561" width="8.375" style="136" customWidth="1"/>
    <col min="2562" max="2562" width="7.625" style="136" customWidth="1"/>
    <col min="2563" max="2563" width="7.125" style="136" customWidth="1"/>
    <col min="2564" max="2564" width="6.5" style="136" customWidth="1"/>
    <col min="2565" max="2565" width="6" style="136" customWidth="1"/>
    <col min="2566" max="2566" width="5.625" style="136" customWidth="1"/>
    <col min="2567" max="2567" width="7.625" style="136" customWidth="1"/>
    <col min="2568" max="2568" width="8.5" style="136" customWidth="1"/>
    <col min="2569" max="2569" width="7.125" style="136" customWidth="1"/>
    <col min="2570" max="2570" width="5.375" style="136" customWidth="1"/>
    <col min="2571" max="2571" width="6.25" style="136" customWidth="1"/>
    <col min="2572" max="2572" width="8.75" style="136" customWidth="1"/>
    <col min="2573" max="2573" width="6.25" style="136" customWidth="1"/>
    <col min="2574" max="2575" width="6.5" style="136" customWidth="1"/>
    <col min="2576" max="2576" width="8.75" style="136" customWidth="1"/>
    <col min="2577" max="2577" width="7" style="136" customWidth="1"/>
    <col min="2578" max="2578" width="5.875" style="136" customWidth="1"/>
    <col min="2579" max="2579" width="4" style="136" customWidth="1"/>
    <col min="2580" max="2580" width="4.75" style="136" customWidth="1"/>
    <col min="2581" max="2581" width="6.375" style="136" customWidth="1"/>
    <col min="2582" max="2582" width="11.25" style="136" customWidth="1"/>
    <col min="2583" max="2583" width="11.125" style="136" customWidth="1"/>
    <col min="2584" max="2584" width="7.125" style="136" customWidth="1"/>
    <col min="2585" max="2816" width="9" style="136"/>
    <col min="2817" max="2817" width="8.375" style="136" customWidth="1"/>
    <col min="2818" max="2818" width="7.625" style="136" customWidth="1"/>
    <col min="2819" max="2819" width="7.125" style="136" customWidth="1"/>
    <col min="2820" max="2820" width="6.5" style="136" customWidth="1"/>
    <col min="2821" max="2821" width="6" style="136" customWidth="1"/>
    <col min="2822" max="2822" width="5.625" style="136" customWidth="1"/>
    <col min="2823" max="2823" width="7.625" style="136" customWidth="1"/>
    <col min="2824" max="2824" width="8.5" style="136" customWidth="1"/>
    <col min="2825" max="2825" width="7.125" style="136" customWidth="1"/>
    <col min="2826" max="2826" width="5.375" style="136" customWidth="1"/>
    <col min="2827" max="2827" width="6.25" style="136" customWidth="1"/>
    <col min="2828" max="2828" width="8.75" style="136" customWidth="1"/>
    <col min="2829" max="2829" width="6.25" style="136" customWidth="1"/>
    <col min="2830" max="2831" width="6.5" style="136" customWidth="1"/>
    <col min="2832" max="2832" width="8.75" style="136" customWidth="1"/>
    <col min="2833" max="2833" width="7" style="136" customWidth="1"/>
    <col min="2834" max="2834" width="5.875" style="136" customWidth="1"/>
    <col min="2835" max="2835" width="4" style="136" customWidth="1"/>
    <col min="2836" max="2836" width="4.75" style="136" customWidth="1"/>
    <col min="2837" max="2837" width="6.375" style="136" customWidth="1"/>
    <col min="2838" max="2838" width="11.25" style="136" customWidth="1"/>
    <col min="2839" max="2839" width="11.125" style="136" customWidth="1"/>
    <col min="2840" max="2840" width="7.125" style="136" customWidth="1"/>
    <col min="2841" max="3072" width="9" style="136"/>
    <col min="3073" max="3073" width="8.375" style="136" customWidth="1"/>
    <col min="3074" max="3074" width="7.625" style="136" customWidth="1"/>
    <col min="3075" max="3075" width="7.125" style="136" customWidth="1"/>
    <col min="3076" max="3076" width="6.5" style="136" customWidth="1"/>
    <col min="3077" max="3077" width="6" style="136" customWidth="1"/>
    <col min="3078" max="3078" width="5.625" style="136" customWidth="1"/>
    <col min="3079" max="3079" width="7.625" style="136" customWidth="1"/>
    <col min="3080" max="3080" width="8.5" style="136" customWidth="1"/>
    <col min="3081" max="3081" width="7.125" style="136" customWidth="1"/>
    <col min="3082" max="3082" width="5.375" style="136" customWidth="1"/>
    <col min="3083" max="3083" width="6.25" style="136" customWidth="1"/>
    <col min="3084" max="3084" width="8.75" style="136" customWidth="1"/>
    <col min="3085" max="3085" width="6.25" style="136" customWidth="1"/>
    <col min="3086" max="3087" width="6.5" style="136" customWidth="1"/>
    <col min="3088" max="3088" width="8.75" style="136" customWidth="1"/>
    <col min="3089" max="3089" width="7" style="136" customWidth="1"/>
    <col min="3090" max="3090" width="5.875" style="136" customWidth="1"/>
    <col min="3091" max="3091" width="4" style="136" customWidth="1"/>
    <col min="3092" max="3092" width="4.75" style="136" customWidth="1"/>
    <col min="3093" max="3093" width="6.375" style="136" customWidth="1"/>
    <col min="3094" max="3094" width="11.25" style="136" customWidth="1"/>
    <col min="3095" max="3095" width="11.125" style="136" customWidth="1"/>
    <col min="3096" max="3096" width="7.125" style="136" customWidth="1"/>
    <col min="3097" max="3328" width="9" style="136"/>
    <col min="3329" max="3329" width="8.375" style="136" customWidth="1"/>
    <col min="3330" max="3330" width="7.625" style="136" customWidth="1"/>
    <col min="3331" max="3331" width="7.125" style="136" customWidth="1"/>
    <col min="3332" max="3332" width="6.5" style="136" customWidth="1"/>
    <col min="3333" max="3333" width="6" style="136" customWidth="1"/>
    <col min="3334" max="3334" width="5.625" style="136" customWidth="1"/>
    <col min="3335" max="3335" width="7.625" style="136" customWidth="1"/>
    <col min="3336" max="3336" width="8.5" style="136" customWidth="1"/>
    <col min="3337" max="3337" width="7.125" style="136" customWidth="1"/>
    <col min="3338" max="3338" width="5.375" style="136" customWidth="1"/>
    <col min="3339" max="3339" width="6.25" style="136" customWidth="1"/>
    <col min="3340" max="3340" width="8.75" style="136" customWidth="1"/>
    <col min="3341" max="3341" width="6.25" style="136" customWidth="1"/>
    <col min="3342" max="3343" width="6.5" style="136" customWidth="1"/>
    <col min="3344" max="3344" width="8.75" style="136" customWidth="1"/>
    <col min="3345" max="3345" width="7" style="136" customWidth="1"/>
    <col min="3346" max="3346" width="5.875" style="136" customWidth="1"/>
    <col min="3347" max="3347" width="4" style="136" customWidth="1"/>
    <col min="3348" max="3348" width="4.75" style="136" customWidth="1"/>
    <col min="3349" max="3349" width="6.375" style="136" customWidth="1"/>
    <col min="3350" max="3350" width="11.25" style="136" customWidth="1"/>
    <col min="3351" max="3351" width="11.125" style="136" customWidth="1"/>
    <col min="3352" max="3352" width="7.125" style="136" customWidth="1"/>
    <col min="3353" max="3584" width="9" style="136"/>
    <col min="3585" max="3585" width="8.375" style="136" customWidth="1"/>
    <col min="3586" max="3586" width="7.625" style="136" customWidth="1"/>
    <col min="3587" max="3587" width="7.125" style="136" customWidth="1"/>
    <col min="3588" max="3588" width="6.5" style="136" customWidth="1"/>
    <col min="3589" max="3589" width="6" style="136" customWidth="1"/>
    <col min="3590" max="3590" width="5.625" style="136" customWidth="1"/>
    <col min="3591" max="3591" width="7.625" style="136" customWidth="1"/>
    <col min="3592" max="3592" width="8.5" style="136" customWidth="1"/>
    <col min="3593" max="3593" width="7.125" style="136" customWidth="1"/>
    <col min="3594" max="3594" width="5.375" style="136" customWidth="1"/>
    <col min="3595" max="3595" width="6.25" style="136" customWidth="1"/>
    <col min="3596" max="3596" width="8.75" style="136" customWidth="1"/>
    <col min="3597" max="3597" width="6.25" style="136" customWidth="1"/>
    <col min="3598" max="3599" width="6.5" style="136" customWidth="1"/>
    <col min="3600" max="3600" width="8.75" style="136" customWidth="1"/>
    <col min="3601" max="3601" width="7" style="136" customWidth="1"/>
    <col min="3602" max="3602" width="5.875" style="136" customWidth="1"/>
    <col min="3603" max="3603" width="4" style="136" customWidth="1"/>
    <col min="3604" max="3604" width="4.75" style="136" customWidth="1"/>
    <col min="3605" max="3605" width="6.375" style="136" customWidth="1"/>
    <col min="3606" max="3606" width="11.25" style="136" customWidth="1"/>
    <col min="3607" max="3607" width="11.125" style="136" customWidth="1"/>
    <col min="3608" max="3608" width="7.125" style="136" customWidth="1"/>
    <col min="3609" max="3840" width="9" style="136"/>
    <col min="3841" max="3841" width="8.375" style="136" customWidth="1"/>
    <col min="3842" max="3842" width="7.625" style="136" customWidth="1"/>
    <col min="3843" max="3843" width="7.125" style="136" customWidth="1"/>
    <col min="3844" max="3844" width="6.5" style="136" customWidth="1"/>
    <col min="3845" max="3845" width="6" style="136" customWidth="1"/>
    <col min="3846" max="3846" width="5.625" style="136" customWidth="1"/>
    <col min="3847" max="3847" width="7.625" style="136" customWidth="1"/>
    <col min="3848" max="3848" width="8.5" style="136" customWidth="1"/>
    <col min="3849" max="3849" width="7.125" style="136" customWidth="1"/>
    <col min="3850" max="3850" width="5.375" style="136" customWidth="1"/>
    <col min="3851" max="3851" width="6.25" style="136" customWidth="1"/>
    <col min="3852" max="3852" width="8.75" style="136" customWidth="1"/>
    <col min="3853" max="3853" width="6.25" style="136" customWidth="1"/>
    <col min="3854" max="3855" width="6.5" style="136" customWidth="1"/>
    <col min="3856" max="3856" width="8.75" style="136" customWidth="1"/>
    <col min="3857" max="3857" width="7" style="136" customWidth="1"/>
    <col min="3858" max="3858" width="5.875" style="136" customWidth="1"/>
    <col min="3859" max="3859" width="4" style="136" customWidth="1"/>
    <col min="3860" max="3860" width="4.75" style="136" customWidth="1"/>
    <col min="3861" max="3861" width="6.375" style="136" customWidth="1"/>
    <col min="3862" max="3862" width="11.25" style="136" customWidth="1"/>
    <col min="3863" max="3863" width="11.125" style="136" customWidth="1"/>
    <col min="3864" max="3864" width="7.125" style="136" customWidth="1"/>
    <col min="3865" max="4096" width="9" style="136"/>
    <col min="4097" max="4097" width="8.375" style="136" customWidth="1"/>
    <col min="4098" max="4098" width="7.625" style="136" customWidth="1"/>
    <col min="4099" max="4099" width="7.125" style="136" customWidth="1"/>
    <col min="4100" max="4100" width="6.5" style="136" customWidth="1"/>
    <col min="4101" max="4101" width="6" style="136" customWidth="1"/>
    <col min="4102" max="4102" width="5.625" style="136" customWidth="1"/>
    <col min="4103" max="4103" width="7.625" style="136" customWidth="1"/>
    <col min="4104" max="4104" width="8.5" style="136" customWidth="1"/>
    <col min="4105" max="4105" width="7.125" style="136" customWidth="1"/>
    <col min="4106" max="4106" width="5.375" style="136" customWidth="1"/>
    <col min="4107" max="4107" width="6.25" style="136" customWidth="1"/>
    <col min="4108" max="4108" width="8.75" style="136" customWidth="1"/>
    <col min="4109" max="4109" width="6.25" style="136" customWidth="1"/>
    <col min="4110" max="4111" width="6.5" style="136" customWidth="1"/>
    <col min="4112" max="4112" width="8.75" style="136" customWidth="1"/>
    <col min="4113" max="4113" width="7" style="136" customWidth="1"/>
    <col min="4114" max="4114" width="5.875" style="136" customWidth="1"/>
    <col min="4115" max="4115" width="4" style="136" customWidth="1"/>
    <col min="4116" max="4116" width="4.75" style="136" customWidth="1"/>
    <col min="4117" max="4117" width="6.375" style="136" customWidth="1"/>
    <col min="4118" max="4118" width="11.25" style="136" customWidth="1"/>
    <col min="4119" max="4119" width="11.125" style="136" customWidth="1"/>
    <col min="4120" max="4120" width="7.125" style="136" customWidth="1"/>
    <col min="4121" max="4352" width="9" style="136"/>
    <col min="4353" max="4353" width="8.375" style="136" customWidth="1"/>
    <col min="4354" max="4354" width="7.625" style="136" customWidth="1"/>
    <col min="4355" max="4355" width="7.125" style="136" customWidth="1"/>
    <col min="4356" max="4356" width="6.5" style="136" customWidth="1"/>
    <col min="4357" max="4357" width="6" style="136" customWidth="1"/>
    <col min="4358" max="4358" width="5.625" style="136" customWidth="1"/>
    <col min="4359" max="4359" width="7.625" style="136" customWidth="1"/>
    <col min="4360" max="4360" width="8.5" style="136" customWidth="1"/>
    <col min="4361" max="4361" width="7.125" style="136" customWidth="1"/>
    <col min="4362" max="4362" width="5.375" style="136" customWidth="1"/>
    <col min="4363" max="4363" width="6.25" style="136" customWidth="1"/>
    <col min="4364" max="4364" width="8.75" style="136" customWidth="1"/>
    <col min="4365" max="4365" width="6.25" style="136" customWidth="1"/>
    <col min="4366" max="4367" width="6.5" style="136" customWidth="1"/>
    <col min="4368" max="4368" width="8.75" style="136" customWidth="1"/>
    <col min="4369" max="4369" width="7" style="136" customWidth="1"/>
    <col min="4370" max="4370" width="5.875" style="136" customWidth="1"/>
    <col min="4371" max="4371" width="4" style="136" customWidth="1"/>
    <col min="4372" max="4372" width="4.75" style="136" customWidth="1"/>
    <col min="4373" max="4373" width="6.375" style="136" customWidth="1"/>
    <col min="4374" max="4374" width="11.25" style="136" customWidth="1"/>
    <col min="4375" max="4375" width="11.125" style="136" customWidth="1"/>
    <col min="4376" max="4376" width="7.125" style="136" customWidth="1"/>
    <col min="4377" max="4608" width="9" style="136"/>
    <col min="4609" max="4609" width="8.375" style="136" customWidth="1"/>
    <col min="4610" max="4610" width="7.625" style="136" customWidth="1"/>
    <col min="4611" max="4611" width="7.125" style="136" customWidth="1"/>
    <col min="4612" max="4612" width="6.5" style="136" customWidth="1"/>
    <col min="4613" max="4613" width="6" style="136" customWidth="1"/>
    <col min="4614" max="4614" width="5.625" style="136" customWidth="1"/>
    <col min="4615" max="4615" width="7.625" style="136" customWidth="1"/>
    <col min="4616" max="4616" width="8.5" style="136" customWidth="1"/>
    <col min="4617" max="4617" width="7.125" style="136" customWidth="1"/>
    <col min="4618" max="4618" width="5.375" style="136" customWidth="1"/>
    <col min="4619" max="4619" width="6.25" style="136" customWidth="1"/>
    <col min="4620" max="4620" width="8.75" style="136" customWidth="1"/>
    <col min="4621" max="4621" width="6.25" style="136" customWidth="1"/>
    <col min="4622" max="4623" width="6.5" style="136" customWidth="1"/>
    <col min="4624" max="4624" width="8.75" style="136" customWidth="1"/>
    <col min="4625" max="4625" width="7" style="136" customWidth="1"/>
    <col min="4626" max="4626" width="5.875" style="136" customWidth="1"/>
    <col min="4627" max="4627" width="4" style="136" customWidth="1"/>
    <col min="4628" max="4628" width="4.75" style="136" customWidth="1"/>
    <col min="4629" max="4629" width="6.375" style="136" customWidth="1"/>
    <col min="4630" max="4630" width="11.25" style="136" customWidth="1"/>
    <col min="4631" max="4631" width="11.125" style="136" customWidth="1"/>
    <col min="4632" max="4632" width="7.125" style="136" customWidth="1"/>
    <col min="4633" max="4864" width="9" style="136"/>
    <col min="4865" max="4865" width="8.375" style="136" customWidth="1"/>
    <col min="4866" max="4866" width="7.625" style="136" customWidth="1"/>
    <col min="4867" max="4867" width="7.125" style="136" customWidth="1"/>
    <col min="4868" max="4868" width="6.5" style="136" customWidth="1"/>
    <col min="4869" max="4869" width="6" style="136" customWidth="1"/>
    <col min="4870" max="4870" width="5.625" style="136" customWidth="1"/>
    <col min="4871" max="4871" width="7.625" style="136" customWidth="1"/>
    <col min="4872" max="4872" width="8.5" style="136" customWidth="1"/>
    <col min="4873" max="4873" width="7.125" style="136" customWidth="1"/>
    <col min="4874" max="4874" width="5.375" style="136" customWidth="1"/>
    <col min="4875" max="4875" width="6.25" style="136" customWidth="1"/>
    <col min="4876" max="4876" width="8.75" style="136" customWidth="1"/>
    <col min="4877" max="4877" width="6.25" style="136" customWidth="1"/>
    <col min="4878" max="4879" width="6.5" style="136" customWidth="1"/>
    <col min="4880" max="4880" width="8.75" style="136" customWidth="1"/>
    <col min="4881" max="4881" width="7" style="136" customWidth="1"/>
    <col min="4882" max="4882" width="5.875" style="136" customWidth="1"/>
    <col min="4883" max="4883" width="4" style="136" customWidth="1"/>
    <col min="4884" max="4884" width="4.75" style="136" customWidth="1"/>
    <col min="4885" max="4885" width="6.375" style="136" customWidth="1"/>
    <col min="4886" max="4886" width="11.25" style="136" customWidth="1"/>
    <col min="4887" max="4887" width="11.125" style="136" customWidth="1"/>
    <col min="4888" max="4888" width="7.125" style="136" customWidth="1"/>
    <col min="4889" max="5120" width="9" style="136"/>
    <col min="5121" max="5121" width="8.375" style="136" customWidth="1"/>
    <col min="5122" max="5122" width="7.625" style="136" customWidth="1"/>
    <col min="5123" max="5123" width="7.125" style="136" customWidth="1"/>
    <col min="5124" max="5124" width="6.5" style="136" customWidth="1"/>
    <col min="5125" max="5125" width="6" style="136" customWidth="1"/>
    <col min="5126" max="5126" width="5.625" style="136" customWidth="1"/>
    <col min="5127" max="5127" width="7.625" style="136" customWidth="1"/>
    <col min="5128" max="5128" width="8.5" style="136" customWidth="1"/>
    <col min="5129" max="5129" width="7.125" style="136" customWidth="1"/>
    <col min="5130" max="5130" width="5.375" style="136" customWidth="1"/>
    <col min="5131" max="5131" width="6.25" style="136" customWidth="1"/>
    <col min="5132" max="5132" width="8.75" style="136" customWidth="1"/>
    <col min="5133" max="5133" width="6.25" style="136" customWidth="1"/>
    <col min="5134" max="5135" width="6.5" style="136" customWidth="1"/>
    <col min="5136" max="5136" width="8.75" style="136" customWidth="1"/>
    <col min="5137" max="5137" width="7" style="136" customWidth="1"/>
    <col min="5138" max="5138" width="5.875" style="136" customWidth="1"/>
    <col min="5139" max="5139" width="4" style="136" customWidth="1"/>
    <col min="5140" max="5140" width="4.75" style="136" customWidth="1"/>
    <col min="5141" max="5141" width="6.375" style="136" customWidth="1"/>
    <col min="5142" max="5142" width="11.25" style="136" customWidth="1"/>
    <col min="5143" max="5143" width="11.125" style="136" customWidth="1"/>
    <col min="5144" max="5144" width="7.125" style="136" customWidth="1"/>
    <col min="5145" max="5376" width="9" style="136"/>
    <col min="5377" max="5377" width="8.375" style="136" customWidth="1"/>
    <col min="5378" max="5378" width="7.625" style="136" customWidth="1"/>
    <col min="5379" max="5379" width="7.125" style="136" customWidth="1"/>
    <col min="5380" max="5380" width="6.5" style="136" customWidth="1"/>
    <col min="5381" max="5381" width="6" style="136" customWidth="1"/>
    <col min="5382" max="5382" width="5.625" style="136" customWidth="1"/>
    <col min="5383" max="5383" width="7.625" style="136" customWidth="1"/>
    <col min="5384" max="5384" width="8.5" style="136" customWidth="1"/>
    <col min="5385" max="5385" width="7.125" style="136" customWidth="1"/>
    <col min="5386" max="5386" width="5.375" style="136" customWidth="1"/>
    <col min="5387" max="5387" width="6.25" style="136" customWidth="1"/>
    <col min="5388" max="5388" width="8.75" style="136" customWidth="1"/>
    <col min="5389" max="5389" width="6.25" style="136" customWidth="1"/>
    <col min="5390" max="5391" width="6.5" style="136" customWidth="1"/>
    <col min="5392" max="5392" width="8.75" style="136" customWidth="1"/>
    <col min="5393" max="5393" width="7" style="136" customWidth="1"/>
    <col min="5394" max="5394" width="5.875" style="136" customWidth="1"/>
    <col min="5395" max="5395" width="4" style="136" customWidth="1"/>
    <col min="5396" max="5396" width="4.75" style="136" customWidth="1"/>
    <col min="5397" max="5397" width="6.375" style="136" customWidth="1"/>
    <col min="5398" max="5398" width="11.25" style="136" customWidth="1"/>
    <col min="5399" max="5399" width="11.125" style="136" customWidth="1"/>
    <col min="5400" max="5400" width="7.125" style="136" customWidth="1"/>
    <col min="5401" max="5632" width="9" style="136"/>
    <col min="5633" max="5633" width="8.375" style="136" customWidth="1"/>
    <col min="5634" max="5634" width="7.625" style="136" customWidth="1"/>
    <col min="5635" max="5635" width="7.125" style="136" customWidth="1"/>
    <col min="5636" max="5636" width="6.5" style="136" customWidth="1"/>
    <col min="5637" max="5637" width="6" style="136" customWidth="1"/>
    <col min="5638" max="5638" width="5.625" style="136" customWidth="1"/>
    <col min="5639" max="5639" width="7.625" style="136" customWidth="1"/>
    <col min="5640" max="5640" width="8.5" style="136" customWidth="1"/>
    <col min="5641" max="5641" width="7.125" style="136" customWidth="1"/>
    <col min="5642" max="5642" width="5.375" style="136" customWidth="1"/>
    <col min="5643" max="5643" width="6.25" style="136" customWidth="1"/>
    <col min="5644" max="5644" width="8.75" style="136" customWidth="1"/>
    <col min="5645" max="5645" width="6.25" style="136" customWidth="1"/>
    <col min="5646" max="5647" width="6.5" style="136" customWidth="1"/>
    <col min="5648" max="5648" width="8.75" style="136" customWidth="1"/>
    <col min="5649" max="5649" width="7" style="136" customWidth="1"/>
    <col min="5650" max="5650" width="5.875" style="136" customWidth="1"/>
    <col min="5651" max="5651" width="4" style="136" customWidth="1"/>
    <col min="5652" max="5652" width="4.75" style="136" customWidth="1"/>
    <col min="5653" max="5653" width="6.375" style="136" customWidth="1"/>
    <col min="5654" max="5654" width="11.25" style="136" customWidth="1"/>
    <col min="5655" max="5655" width="11.125" style="136" customWidth="1"/>
    <col min="5656" max="5656" width="7.125" style="136" customWidth="1"/>
    <col min="5657" max="5888" width="9" style="136"/>
    <col min="5889" max="5889" width="8.375" style="136" customWidth="1"/>
    <col min="5890" max="5890" width="7.625" style="136" customWidth="1"/>
    <col min="5891" max="5891" width="7.125" style="136" customWidth="1"/>
    <col min="5892" max="5892" width="6.5" style="136" customWidth="1"/>
    <col min="5893" max="5893" width="6" style="136" customWidth="1"/>
    <col min="5894" max="5894" width="5.625" style="136" customWidth="1"/>
    <col min="5895" max="5895" width="7.625" style="136" customWidth="1"/>
    <col min="5896" max="5896" width="8.5" style="136" customWidth="1"/>
    <col min="5897" max="5897" width="7.125" style="136" customWidth="1"/>
    <col min="5898" max="5898" width="5.375" style="136" customWidth="1"/>
    <col min="5899" max="5899" width="6.25" style="136" customWidth="1"/>
    <col min="5900" max="5900" width="8.75" style="136" customWidth="1"/>
    <col min="5901" max="5901" width="6.25" style="136" customWidth="1"/>
    <col min="5902" max="5903" width="6.5" style="136" customWidth="1"/>
    <col min="5904" max="5904" width="8.75" style="136" customWidth="1"/>
    <col min="5905" max="5905" width="7" style="136" customWidth="1"/>
    <col min="5906" max="5906" width="5.875" style="136" customWidth="1"/>
    <col min="5907" max="5907" width="4" style="136" customWidth="1"/>
    <col min="5908" max="5908" width="4.75" style="136" customWidth="1"/>
    <col min="5909" max="5909" width="6.375" style="136" customWidth="1"/>
    <col min="5910" max="5910" width="11.25" style="136" customWidth="1"/>
    <col min="5911" max="5911" width="11.125" style="136" customWidth="1"/>
    <col min="5912" max="5912" width="7.125" style="136" customWidth="1"/>
    <col min="5913" max="6144" width="9" style="136"/>
    <col min="6145" max="6145" width="8.375" style="136" customWidth="1"/>
    <col min="6146" max="6146" width="7.625" style="136" customWidth="1"/>
    <col min="6147" max="6147" width="7.125" style="136" customWidth="1"/>
    <col min="6148" max="6148" width="6.5" style="136" customWidth="1"/>
    <col min="6149" max="6149" width="6" style="136" customWidth="1"/>
    <col min="6150" max="6150" width="5.625" style="136" customWidth="1"/>
    <col min="6151" max="6151" width="7.625" style="136" customWidth="1"/>
    <col min="6152" max="6152" width="8.5" style="136" customWidth="1"/>
    <col min="6153" max="6153" width="7.125" style="136" customWidth="1"/>
    <col min="6154" max="6154" width="5.375" style="136" customWidth="1"/>
    <col min="6155" max="6155" width="6.25" style="136" customWidth="1"/>
    <col min="6156" max="6156" width="8.75" style="136" customWidth="1"/>
    <col min="6157" max="6157" width="6.25" style="136" customWidth="1"/>
    <col min="6158" max="6159" width="6.5" style="136" customWidth="1"/>
    <col min="6160" max="6160" width="8.75" style="136" customWidth="1"/>
    <col min="6161" max="6161" width="7" style="136" customWidth="1"/>
    <col min="6162" max="6162" width="5.875" style="136" customWidth="1"/>
    <col min="6163" max="6163" width="4" style="136" customWidth="1"/>
    <col min="6164" max="6164" width="4.75" style="136" customWidth="1"/>
    <col min="6165" max="6165" width="6.375" style="136" customWidth="1"/>
    <col min="6166" max="6166" width="11.25" style="136" customWidth="1"/>
    <col min="6167" max="6167" width="11.125" style="136" customWidth="1"/>
    <col min="6168" max="6168" width="7.125" style="136" customWidth="1"/>
    <col min="6169" max="6400" width="9" style="136"/>
    <col min="6401" max="6401" width="8.375" style="136" customWidth="1"/>
    <col min="6402" max="6402" width="7.625" style="136" customWidth="1"/>
    <col min="6403" max="6403" width="7.125" style="136" customWidth="1"/>
    <col min="6404" max="6404" width="6.5" style="136" customWidth="1"/>
    <col min="6405" max="6405" width="6" style="136" customWidth="1"/>
    <col min="6406" max="6406" width="5.625" style="136" customWidth="1"/>
    <col min="6407" max="6407" width="7.625" style="136" customWidth="1"/>
    <col min="6408" max="6408" width="8.5" style="136" customWidth="1"/>
    <col min="6409" max="6409" width="7.125" style="136" customWidth="1"/>
    <col min="6410" max="6410" width="5.375" style="136" customWidth="1"/>
    <col min="6411" max="6411" width="6.25" style="136" customWidth="1"/>
    <col min="6412" max="6412" width="8.75" style="136" customWidth="1"/>
    <col min="6413" max="6413" width="6.25" style="136" customWidth="1"/>
    <col min="6414" max="6415" width="6.5" style="136" customWidth="1"/>
    <col min="6416" max="6416" width="8.75" style="136" customWidth="1"/>
    <col min="6417" max="6417" width="7" style="136" customWidth="1"/>
    <col min="6418" max="6418" width="5.875" style="136" customWidth="1"/>
    <col min="6419" max="6419" width="4" style="136" customWidth="1"/>
    <col min="6420" max="6420" width="4.75" style="136" customWidth="1"/>
    <col min="6421" max="6421" width="6.375" style="136" customWidth="1"/>
    <col min="6422" max="6422" width="11.25" style="136" customWidth="1"/>
    <col min="6423" max="6423" width="11.125" style="136" customWidth="1"/>
    <col min="6424" max="6424" width="7.125" style="136" customWidth="1"/>
    <col min="6425" max="6656" width="9" style="136"/>
    <col min="6657" max="6657" width="8.375" style="136" customWidth="1"/>
    <col min="6658" max="6658" width="7.625" style="136" customWidth="1"/>
    <col min="6659" max="6659" width="7.125" style="136" customWidth="1"/>
    <col min="6660" max="6660" width="6.5" style="136" customWidth="1"/>
    <col min="6661" max="6661" width="6" style="136" customWidth="1"/>
    <col min="6662" max="6662" width="5.625" style="136" customWidth="1"/>
    <col min="6663" max="6663" width="7.625" style="136" customWidth="1"/>
    <col min="6664" max="6664" width="8.5" style="136" customWidth="1"/>
    <col min="6665" max="6665" width="7.125" style="136" customWidth="1"/>
    <col min="6666" max="6666" width="5.375" style="136" customWidth="1"/>
    <col min="6667" max="6667" width="6.25" style="136" customWidth="1"/>
    <col min="6668" max="6668" width="8.75" style="136" customWidth="1"/>
    <col min="6669" max="6669" width="6.25" style="136" customWidth="1"/>
    <col min="6670" max="6671" width="6.5" style="136" customWidth="1"/>
    <col min="6672" max="6672" width="8.75" style="136" customWidth="1"/>
    <col min="6673" max="6673" width="7" style="136" customWidth="1"/>
    <col min="6674" max="6674" width="5.875" style="136" customWidth="1"/>
    <col min="6675" max="6675" width="4" style="136" customWidth="1"/>
    <col min="6676" max="6676" width="4.75" style="136" customWidth="1"/>
    <col min="6677" max="6677" width="6.375" style="136" customWidth="1"/>
    <col min="6678" max="6678" width="11.25" style="136" customWidth="1"/>
    <col min="6679" max="6679" width="11.125" style="136" customWidth="1"/>
    <col min="6680" max="6680" width="7.125" style="136" customWidth="1"/>
    <col min="6681" max="6912" width="9" style="136"/>
    <col min="6913" max="6913" width="8.375" style="136" customWidth="1"/>
    <col min="6914" max="6914" width="7.625" style="136" customWidth="1"/>
    <col min="6915" max="6915" width="7.125" style="136" customWidth="1"/>
    <col min="6916" max="6916" width="6.5" style="136" customWidth="1"/>
    <col min="6917" max="6917" width="6" style="136" customWidth="1"/>
    <col min="6918" max="6918" width="5.625" style="136" customWidth="1"/>
    <col min="6919" max="6919" width="7.625" style="136" customWidth="1"/>
    <col min="6920" max="6920" width="8.5" style="136" customWidth="1"/>
    <col min="6921" max="6921" width="7.125" style="136" customWidth="1"/>
    <col min="6922" max="6922" width="5.375" style="136" customWidth="1"/>
    <col min="6923" max="6923" width="6.25" style="136" customWidth="1"/>
    <col min="6924" max="6924" width="8.75" style="136" customWidth="1"/>
    <col min="6925" max="6925" width="6.25" style="136" customWidth="1"/>
    <col min="6926" max="6927" width="6.5" style="136" customWidth="1"/>
    <col min="6928" max="6928" width="8.75" style="136" customWidth="1"/>
    <col min="6929" max="6929" width="7" style="136" customWidth="1"/>
    <col min="6930" max="6930" width="5.875" style="136" customWidth="1"/>
    <col min="6931" max="6931" width="4" style="136" customWidth="1"/>
    <col min="6932" max="6932" width="4.75" style="136" customWidth="1"/>
    <col min="6933" max="6933" width="6.375" style="136" customWidth="1"/>
    <col min="6934" max="6934" width="11.25" style="136" customWidth="1"/>
    <col min="6935" max="6935" width="11.125" style="136" customWidth="1"/>
    <col min="6936" max="6936" width="7.125" style="136" customWidth="1"/>
    <col min="6937" max="7168" width="9" style="136"/>
    <col min="7169" max="7169" width="8.375" style="136" customWidth="1"/>
    <col min="7170" max="7170" width="7.625" style="136" customWidth="1"/>
    <col min="7171" max="7171" width="7.125" style="136" customWidth="1"/>
    <col min="7172" max="7172" width="6.5" style="136" customWidth="1"/>
    <col min="7173" max="7173" width="6" style="136" customWidth="1"/>
    <col min="7174" max="7174" width="5.625" style="136" customWidth="1"/>
    <col min="7175" max="7175" width="7.625" style="136" customWidth="1"/>
    <col min="7176" max="7176" width="8.5" style="136" customWidth="1"/>
    <col min="7177" max="7177" width="7.125" style="136" customWidth="1"/>
    <col min="7178" max="7178" width="5.375" style="136" customWidth="1"/>
    <col min="7179" max="7179" width="6.25" style="136" customWidth="1"/>
    <col min="7180" max="7180" width="8.75" style="136" customWidth="1"/>
    <col min="7181" max="7181" width="6.25" style="136" customWidth="1"/>
    <col min="7182" max="7183" width="6.5" style="136" customWidth="1"/>
    <col min="7184" max="7184" width="8.75" style="136" customWidth="1"/>
    <col min="7185" max="7185" width="7" style="136" customWidth="1"/>
    <col min="7186" max="7186" width="5.875" style="136" customWidth="1"/>
    <col min="7187" max="7187" width="4" style="136" customWidth="1"/>
    <col min="7188" max="7188" width="4.75" style="136" customWidth="1"/>
    <col min="7189" max="7189" width="6.375" style="136" customWidth="1"/>
    <col min="7190" max="7190" width="11.25" style="136" customWidth="1"/>
    <col min="7191" max="7191" width="11.125" style="136" customWidth="1"/>
    <col min="7192" max="7192" width="7.125" style="136" customWidth="1"/>
    <col min="7193" max="7424" width="9" style="136"/>
    <col min="7425" max="7425" width="8.375" style="136" customWidth="1"/>
    <col min="7426" max="7426" width="7.625" style="136" customWidth="1"/>
    <col min="7427" max="7427" width="7.125" style="136" customWidth="1"/>
    <col min="7428" max="7428" width="6.5" style="136" customWidth="1"/>
    <col min="7429" max="7429" width="6" style="136" customWidth="1"/>
    <col min="7430" max="7430" width="5.625" style="136" customWidth="1"/>
    <col min="7431" max="7431" width="7.625" style="136" customWidth="1"/>
    <col min="7432" max="7432" width="8.5" style="136" customWidth="1"/>
    <col min="7433" max="7433" width="7.125" style="136" customWidth="1"/>
    <col min="7434" max="7434" width="5.375" style="136" customWidth="1"/>
    <col min="7435" max="7435" width="6.25" style="136" customWidth="1"/>
    <col min="7436" max="7436" width="8.75" style="136" customWidth="1"/>
    <col min="7437" max="7437" width="6.25" style="136" customWidth="1"/>
    <col min="7438" max="7439" width="6.5" style="136" customWidth="1"/>
    <col min="7440" max="7440" width="8.75" style="136" customWidth="1"/>
    <col min="7441" max="7441" width="7" style="136" customWidth="1"/>
    <col min="7442" max="7442" width="5.875" style="136" customWidth="1"/>
    <col min="7443" max="7443" width="4" style="136" customWidth="1"/>
    <col min="7444" max="7444" width="4.75" style="136" customWidth="1"/>
    <col min="7445" max="7445" width="6.375" style="136" customWidth="1"/>
    <col min="7446" max="7446" width="11.25" style="136" customWidth="1"/>
    <col min="7447" max="7447" width="11.125" style="136" customWidth="1"/>
    <col min="7448" max="7448" width="7.125" style="136" customWidth="1"/>
    <col min="7449" max="7680" width="9" style="136"/>
    <col min="7681" max="7681" width="8.375" style="136" customWidth="1"/>
    <col min="7682" max="7682" width="7.625" style="136" customWidth="1"/>
    <col min="7683" max="7683" width="7.125" style="136" customWidth="1"/>
    <col min="7684" max="7684" width="6.5" style="136" customWidth="1"/>
    <col min="7685" max="7685" width="6" style="136" customWidth="1"/>
    <col min="7686" max="7686" width="5.625" style="136" customWidth="1"/>
    <col min="7687" max="7687" width="7.625" style="136" customWidth="1"/>
    <col min="7688" max="7688" width="8.5" style="136" customWidth="1"/>
    <col min="7689" max="7689" width="7.125" style="136" customWidth="1"/>
    <col min="7690" max="7690" width="5.375" style="136" customWidth="1"/>
    <col min="7691" max="7691" width="6.25" style="136" customWidth="1"/>
    <col min="7692" max="7692" width="8.75" style="136" customWidth="1"/>
    <col min="7693" max="7693" width="6.25" style="136" customWidth="1"/>
    <col min="7694" max="7695" width="6.5" style="136" customWidth="1"/>
    <col min="7696" max="7696" width="8.75" style="136" customWidth="1"/>
    <col min="7697" max="7697" width="7" style="136" customWidth="1"/>
    <col min="7698" max="7698" width="5.875" style="136" customWidth="1"/>
    <col min="7699" max="7699" width="4" style="136" customWidth="1"/>
    <col min="7700" max="7700" width="4.75" style="136" customWidth="1"/>
    <col min="7701" max="7701" width="6.375" style="136" customWidth="1"/>
    <col min="7702" max="7702" width="11.25" style="136" customWidth="1"/>
    <col min="7703" max="7703" width="11.125" style="136" customWidth="1"/>
    <col min="7704" max="7704" width="7.125" style="136" customWidth="1"/>
    <col min="7705" max="7936" width="9" style="136"/>
    <col min="7937" max="7937" width="8.375" style="136" customWidth="1"/>
    <col min="7938" max="7938" width="7.625" style="136" customWidth="1"/>
    <col min="7939" max="7939" width="7.125" style="136" customWidth="1"/>
    <col min="7940" max="7940" width="6.5" style="136" customWidth="1"/>
    <col min="7941" max="7941" width="6" style="136" customWidth="1"/>
    <col min="7942" max="7942" width="5.625" style="136" customWidth="1"/>
    <col min="7943" max="7943" width="7.625" style="136" customWidth="1"/>
    <col min="7944" max="7944" width="8.5" style="136" customWidth="1"/>
    <col min="7945" max="7945" width="7.125" style="136" customWidth="1"/>
    <col min="7946" max="7946" width="5.375" style="136" customWidth="1"/>
    <col min="7947" max="7947" width="6.25" style="136" customWidth="1"/>
    <col min="7948" max="7948" width="8.75" style="136" customWidth="1"/>
    <col min="7949" max="7949" width="6.25" style="136" customWidth="1"/>
    <col min="7950" max="7951" width="6.5" style="136" customWidth="1"/>
    <col min="7952" max="7952" width="8.75" style="136" customWidth="1"/>
    <col min="7953" max="7953" width="7" style="136" customWidth="1"/>
    <col min="7954" max="7954" width="5.875" style="136" customWidth="1"/>
    <col min="7955" max="7955" width="4" style="136" customWidth="1"/>
    <col min="7956" max="7956" width="4.75" style="136" customWidth="1"/>
    <col min="7957" max="7957" width="6.375" style="136" customWidth="1"/>
    <col min="7958" max="7958" width="11.25" style="136" customWidth="1"/>
    <col min="7959" max="7959" width="11.125" style="136" customWidth="1"/>
    <col min="7960" max="7960" width="7.125" style="136" customWidth="1"/>
    <col min="7961" max="8192" width="9" style="136"/>
    <col min="8193" max="8193" width="8.375" style="136" customWidth="1"/>
    <col min="8194" max="8194" width="7.625" style="136" customWidth="1"/>
    <col min="8195" max="8195" width="7.125" style="136" customWidth="1"/>
    <col min="8196" max="8196" width="6.5" style="136" customWidth="1"/>
    <col min="8197" max="8197" width="6" style="136" customWidth="1"/>
    <col min="8198" max="8198" width="5.625" style="136" customWidth="1"/>
    <col min="8199" max="8199" width="7.625" style="136" customWidth="1"/>
    <col min="8200" max="8200" width="8.5" style="136" customWidth="1"/>
    <col min="8201" max="8201" width="7.125" style="136" customWidth="1"/>
    <col min="8202" max="8202" width="5.375" style="136" customWidth="1"/>
    <col min="8203" max="8203" width="6.25" style="136" customWidth="1"/>
    <col min="8204" max="8204" width="8.75" style="136" customWidth="1"/>
    <col min="8205" max="8205" width="6.25" style="136" customWidth="1"/>
    <col min="8206" max="8207" width="6.5" style="136" customWidth="1"/>
    <col min="8208" max="8208" width="8.75" style="136" customWidth="1"/>
    <col min="8209" max="8209" width="7" style="136" customWidth="1"/>
    <col min="8210" max="8210" width="5.875" style="136" customWidth="1"/>
    <col min="8211" max="8211" width="4" style="136" customWidth="1"/>
    <col min="8212" max="8212" width="4.75" style="136" customWidth="1"/>
    <col min="8213" max="8213" width="6.375" style="136" customWidth="1"/>
    <col min="8214" max="8214" width="11.25" style="136" customWidth="1"/>
    <col min="8215" max="8215" width="11.125" style="136" customWidth="1"/>
    <col min="8216" max="8216" width="7.125" style="136" customWidth="1"/>
    <col min="8217" max="8448" width="9" style="136"/>
    <col min="8449" max="8449" width="8.375" style="136" customWidth="1"/>
    <col min="8450" max="8450" width="7.625" style="136" customWidth="1"/>
    <col min="8451" max="8451" width="7.125" style="136" customWidth="1"/>
    <col min="8452" max="8452" width="6.5" style="136" customWidth="1"/>
    <col min="8453" max="8453" width="6" style="136" customWidth="1"/>
    <col min="8454" max="8454" width="5.625" style="136" customWidth="1"/>
    <col min="8455" max="8455" width="7.625" style="136" customWidth="1"/>
    <col min="8456" max="8456" width="8.5" style="136" customWidth="1"/>
    <col min="8457" max="8457" width="7.125" style="136" customWidth="1"/>
    <col min="8458" max="8458" width="5.375" style="136" customWidth="1"/>
    <col min="8459" max="8459" width="6.25" style="136" customWidth="1"/>
    <col min="8460" max="8460" width="8.75" style="136" customWidth="1"/>
    <col min="8461" max="8461" width="6.25" style="136" customWidth="1"/>
    <col min="8462" max="8463" width="6.5" style="136" customWidth="1"/>
    <col min="8464" max="8464" width="8.75" style="136" customWidth="1"/>
    <col min="8465" max="8465" width="7" style="136" customWidth="1"/>
    <col min="8466" max="8466" width="5.875" style="136" customWidth="1"/>
    <col min="8467" max="8467" width="4" style="136" customWidth="1"/>
    <col min="8468" max="8468" width="4.75" style="136" customWidth="1"/>
    <col min="8469" max="8469" width="6.375" style="136" customWidth="1"/>
    <col min="8470" max="8470" width="11.25" style="136" customWidth="1"/>
    <col min="8471" max="8471" width="11.125" style="136" customWidth="1"/>
    <col min="8472" max="8472" width="7.125" style="136" customWidth="1"/>
    <col min="8473" max="8704" width="9" style="136"/>
    <col min="8705" max="8705" width="8.375" style="136" customWidth="1"/>
    <col min="8706" max="8706" width="7.625" style="136" customWidth="1"/>
    <col min="8707" max="8707" width="7.125" style="136" customWidth="1"/>
    <col min="8708" max="8708" width="6.5" style="136" customWidth="1"/>
    <col min="8709" max="8709" width="6" style="136" customWidth="1"/>
    <col min="8710" max="8710" width="5.625" style="136" customWidth="1"/>
    <col min="8711" max="8711" width="7.625" style="136" customWidth="1"/>
    <col min="8712" max="8712" width="8.5" style="136" customWidth="1"/>
    <col min="8713" max="8713" width="7.125" style="136" customWidth="1"/>
    <col min="8714" max="8714" width="5.375" style="136" customWidth="1"/>
    <col min="8715" max="8715" width="6.25" style="136" customWidth="1"/>
    <col min="8716" max="8716" width="8.75" style="136" customWidth="1"/>
    <col min="8717" max="8717" width="6.25" style="136" customWidth="1"/>
    <col min="8718" max="8719" width="6.5" style="136" customWidth="1"/>
    <col min="8720" max="8720" width="8.75" style="136" customWidth="1"/>
    <col min="8721" max="8721" width="7" style="136" customWidth="1"/>
    <col min="8722" max="8722" width="5.875" style="136" customWidth="1"/>
    <col min="8723" max="8723" width="4" style="136" customWidth="1"/>
    <col min="8724" max="8724" width="4.75" style="136" customWidth="1"/>
    <col min="8725" max="8725" width="6.375" style="136" customWidth="1"/>
    <col min="8726" max="8726" width="11.25" style="136" customWidth="1"/>
    <col min="8727" max="8727" width="11.125" style="136" customWidth="1"/>
    <col min="8728" max="8728" width="7.125" style="136" customWidth="1"/>
    <col min="8729" max="8960" width="9" style="136"/>
    <col min="8961" max="8961" width="8.375" style="136" customWidth="1"/>
    <col min="8962" max="8962" width="7.625" style="136" customWidth="1"/>
    <col min="8963" max="8963" width="7.125" style="136" customWidth="1"/>
    <col min="8964" max="8964" width="6.5" style="136" customWidth="1"/>
    <col min="8965" max="8965" width="6" style="136" customWidth="1"/>
    <col min="8966" max="8966" width="5.625" style="136" customWidth="1"/>
    <col min="8967" max="8967" width="7.625" style="136" customWidth="1"/>
    <col min="8968" max="8968" width="8.5" style="136" customWidth="1"/>
    <col min="8969" max="8969" width="7.125" style="136" customWidth="1"/>
    <col min="8970" max="8970" width="5.375" style="136" customWidth="1"/>
    <col min="8971" max="8971" width="6.25" style="136" customWidth="1"/>
    <col min="8972" max="8972" width="8.75" style="136" customWidth="1"/>
    <col min="8973" max="8973" width="6.25" style="136" customWidth="1"/>
    <col min="8974" max="8975" width="6.5" style="136" customWidth="1"/>
    <col min="8976" max="8976" width="8.75" style="136" customWidth="1"/>
    <col min="8977" max="8977" width="7" style="136" customWidth="1"/>
    <col min="8978" max="8978" width="5.875" style="136" customWidth="1"/>
    <col min="8979" max="8979" width="4" style="136" customWidth="1"/>
    <col min="8980" max="8980" width="4.75" style="136" customWidth="1"/>
    <col min="8981" max="8981" width="6.375" style="136" customWidth="1"/>
    <col min="8982" max="8982" width="11.25" style="136" customWidth="1"/>
    <col min="8983" max="8983" width="11.125" style="136" customWidth="1"/>
    <col min="8984" max="8984" width="7.125" style="136" customWidth="1"/>
    <col min="8985" max="9216" width="9" style="136"/>
    <col min="9217" max="9217" width="8.375" style="136" customWidth="1"/>
    <col min="9218" max="9218" width="7.625" style="136" customWidth="1"/>
    <col min="9219" max="9219" width="7.125" style="136" customWidth="1"/>
    <col min="9220" max="9220" width="6.5" style="136" customWidth="1"/>
    <col min="9221" max="9221" width="6" style="136" customWidth="1"/>
    <col min="9222" max="9222" width="5.625" style="136" customWidth="1"/>
    <col min="9223" max="9223" width="7.625" style="136" customWidth="1"/>
    <col min="9224" max="9224" width="8.5" style="136" customWidth="1"/>
    <col min="9225" max="9225" width="7.125" style="136" customWidth="1"/>
    <col min="9226" max="9226" width="5.375" style="136" customWidth="1"/>
    <col min="9227" max="9227" width="6.25" style="136" customWidth="1"/>
    <col min="9228" max="9228" width="8.75" style="136" customWidth="1"/>
    <col min="9229" max="9229" width="6.25" style="136" customWidth="1"/>
    <col min="9230" max="9231" width="6.5" style="136" customWidth="1"/>
    <col min="9232" max="9232" width="8.75" style="136" customWidth="1"/>
    <col min="9233" max="9233" width="7" style="136" customWidth="1"/>
    <col min="9234" max="9234" width="5.875" style="136" customWidth="1"/>
    <col min="9235" max="9235" width="4" style="136" customWidth="1"/>
    <col min="9236" max="9236" width="4.75" style="136" customWidth="1"/>
    <col min="9237" max="9237" width="6.375" style="136" customWidth="1"/>
    <col min="9238" max="9238" width="11.25" style="136" customWidth="1"/>
    <col min="9239" max="9239" width="11.125" style="136" customWidth="1"/>
    <col min="9240" max="9240" width="7.125" style="136" customWidth="1"/>
    <col min="9241" max="9472" width="9" style="136"/>
    <col min="9473" max="9473" width="8.375" style="136" customWidth="1"/>
    <col min="9474" max="9474" width="7.625" style="136" customWidth="1"/>
    <col min="9475" max="9475" width="7.125" style="136" customWidth="1"/>
    <col min="9476" max="9476" width="6.5" style="136" customWidth="1"/>
    <col min="9477" max="9477" width="6" style="136" customWidth="1"/>
    <col min="9478" max="9478" width="5.625" style="136" customWidth="1"/>
    <col min="9479" max="9479" width="7.625" style="136" customWidth="1"/>
    <col min="9480" max="9480" width="8.5" style="136" customWidth="1"/>
    <col min="9481" max="9481" width="7.125" style="136" customWidth="1"/>
    <col min="9482" max="9482" width="5.375" style="136" customWidth="1"/>
    <col min="9483" max="9483" width="6.25" style="136" customWidth="1"/>
    <col min="9484" max="9484" width="8.75" style="136" customWidth="1"/>
    <col min="9485" max="9485" width="6.25" style="136" customWidth="1"/>
    <col min="9486" max="9487" width="6.5" style="136" customWidth="1"/>
    <col min="9488" max="9488" width="8.75" style="136" customWidth="1"/>
    <col min="9489" max="9489" width="7" style="136" customWidth="1"/>
    <col min="9490" max="9490" width="5.875" style="136" customWidth="1"/>
    <col min="9491" max="9491" width="4" style="136" customWidth="1"/>
    <col min="9492" max="9492" width="4.75" style="136" customWidth="1"/>
    <col min="9493" max="9493" width="6.375" style="136" customWidth="1"/>
    <col min="9494" max="9494" width="11.25" style="136" customWidth="1"/>
    <col min="9495" max="9495" width="11.125" style="136" customWidth="1"/>
    <col min="9496" max="9496" width="7.125" style="136" customWidth="1"/>
    <col min="9497" max="9728" width="9" style="136"/>
    <col min="9729" max="9729" width="8.375" style="136" customWidth="1"/>
    <col min="9730" max="9730" width="7.625" style="136" customWidth="1"/>
    <col min="9731" max="9731" width="7.125" style="136" customWidth="1"/>
    <col min="9732" max="9732" width="6.5" style="136" customWidth="1"/>
    <col min="9733" max="9733" width="6" style="136" customWidth="1"/>
    <col min="9734" max="9734" width="5.625" style="136" customWidth="1"/>
    <col min="9735" max="9735" width="7.625" style="136" customWidth="1"/>
    <col min="9736" max="9736" width="8.5" style="136" customWidth="1"/>
    <col min="9737" max="9737" width="7.125" style="136" customWidth="1"/>
    <col min="9738" max="9738" width="5.375" style="136" customWidth="1"/>
    <col min="9739" max="9739" width="6.25" style="136" customWidth="1"/>
    <col min="9740" max="9740" width="8.75" style="136" customWidth="1"/>
    <col min="9741" max="9741" width="6.25" style="136" customWidth="1"/>
    <col min="9742" max="9743" width="6.5" style="136" customWidth="1"/>
    <col min="9744" max="9744" width="8.75" style="136" customWidth="1"/>
    <col min="9745" max="9745" width="7" style="136" customWidth="1"/>
    <col min="9746" max="9746" width="5.875" style="136" customWidth="1"/>
    <col min="9747" max="9747" width="4" style="136" customWidth="1"/>
    <col min="9748" max="9748" width="4.75" style="136" customWidth="1"/>
    <col min="9749" max="9749" width="6.375" style="136" customWidth="1"/>
    <col min="9750" max="9750" width="11.25" style="136" customWidth="1"/>
    <col min="9751" max="9751" width="11.125" style="136" customWidth="1"/>
    <col min="9752" max="9752" width="7.125" style="136" customWidth="1"/>
    <col min="9753" max="9984" width="9" style="136"/>
    <col min="9985" max="9985" width="8.375" style="136" customWidth="1"/>
    <col min="9986" max="9986" width="7.625" style="136" customWidth="1"/>
    <col min="9987" max="9987" width="7.125" style="136" customWidth="1"/>
    <col min="9988" max="9988" width="6.5" style="136" customWidth="1"/>
    <col min="9989" max="9989" width="6" style="136" customWidth="1"/>
    <col min="9990" max="9990" width="5.625" style="136" customWidth="1"/>
    <col min="9991" max="9991" width="7.625" style="136" customWidth="1"/>
    <col min="9992" max="9992" width="8.5" style="136" customWidth="1"/>
    <col min="9993" max="9993" width="7.125" style="136" customWidth="1"/>
    <col min="9994" max="9994" width="5.375" style="136" customWidth="1"/>
    <col min="9995" max="9995" width="6.25" style="136" customWidth="1"/>
    <col min="9996" max="9996" width="8.75" style="136" customWidth="1"/>
    <col min="9997" max="9997" width="6.25" style="136" customWidth="1"/>
    <col min="9998" max="9999" width="6.5" style="136" customWidth="1"/>
    <col min="10000" max="10000" width="8.75" style="136" customWidth="1"/>
    <col min="10001" max="10001" width="7" style="136" customWidth="1"/>
    <col min="10002" max="10002" width="5.875" style="136" customWidth="1"/>
    <col min="10003" max="10003" width="4" style="136" customWidth="1"/>
    <col min="10004" max="10004" width="4.75" style="136" customWidth="1"/>
    <col min="10005" max="10005" width="6.375" style="136" customWidth="1"/>
    <col min="10006" max="10006" width="11.25" style="136" customWidth="1"/>
    <col min="10007" max="10007" width="11.125" style="136" customWidth="1"/>
    <col min="10008" max="10008" width="7.125" style="136" customWidth="1"/>
    <col min="10009" max="10240" width="9" style="136"/>
    <col min="10241" max="10241" width="8.375" style="136" customWidth="1"/>
    <col min="10242" max="10242" width="7.625" style="136" customWidth="1"/>
    <col min="10243" max="10243" width="7.125" style="136" customWidth="1"/>
    <col min="10244" max="10244" width="6.5" style="136" customWidth="1"/>
    <col min="10245" max="10245" width="6" style="136" customWidth="1"/>
    <col min="10246" max="10246" width="5.625" style="136" customWidth="1"/>
    <col min="10247" max="10247" width="7.625" style="136" customWidth="1"/>
    <col min="10248" max="10248" width="8.5" style="136" customWidth="1"/>
    <col min="10249" max="10249" width="7.125" style="136" customWidth="1"/>
    <col min="10250" max="10250" width="5.375" style="136" customWidth="1"/>
    <col min="10251" max="10251" width="6.25" style="136" customWidth="1"/>
    <col min="10252" max="10252" width="8.75" style="136" customWidth="1"/>
    <col min="10253" max="10253" width="6.25" style="136" customWidth="1"/>
    <col min="10254" max="10255" width="6.5" style="136" customWidth="1"/>
    <col min="10256" max="10256" width="8.75" style="136" customWidth="1"/>
    <col min="10257" max="10257" width="7" style="136" customWidth="1"/>
    <col min="10258" max="10258" width="5.875" style="136" customWidth="1"/>
    <col min="10259" max="10259" width="4" style="136" customWidth="1"/>
    <col min="10260" max="10260" width="4.75" style="136" customWidth="1"/>
    <col min="10261" max="10261" width="6.375" style="136" customWidth="1"/>
    <col min="10262" max="10262" width="11.25" style="136" customWidth="1"/>
    <col min="10263" max="10263" width="11.125" style="136" customWidth="1"/>
    <col min="10264" max="10264" width="7.125" style="136" customWidth="1"/>
    <col min="10265" max="10496" width="9" style="136"/>
    <col min="10497" max="10497" width="8.375" style="136" customWidth="1"/>
    <col min="10498" max="10498" width="7.625" style="136" customWidth="1"/>
    <col min="10499" max="10499" width="7.125" style="136" customWidth="1"/>
    <col min="10500" max="10500" width="6.5" style="136" customWidth="1"/>
    <col min="10501" max="10501" width="6" style="136" customWidth="1"/>
    <col min="10502" max="10502" width="5.625" style="136" customWidth="1"/>
    <col min="10503" max="10503" width="7.625" style="136" customWidth="1"/>
    <col min="10504" max="10504" width="8.5" style="136" customWidth="1"/>
    <col min="10505" max="10505" width="7.125" style="136" customWidth="1"/>
    <col min="10506" max="10506" width="5.375" style="136" customWidth="1"/>
    <col min="10507" max="10507" width="6.25" style="136" customWidth="1"/>
    <col min="10508" max="10508" width="8.75" style="136" customWidth="1"/>
    <col min="10509" max="10509" width="6.25" style="136" customWidth="1"/>
    <col min="10510" max="10511" width="6.5" style="136" customWidth="1"/>
    <col min="10512" max="10512" width="8.75" style="136" customWidth="1"/>
    <col min="10513" max="10513" width="7" style="136" customWidth="1"/>
    <col min="10514" max="10514" width="5.875" style="136" customWidth="1"/>
    <col min="10515" max="10515" width="4" style="136" customWidth="1"/>
    <col min="10516" max="10516" width="4.75" style="136" customWidth="1"/>
    <col min="10517" max="10517" width="6.375" style="136" customWidth="1"/>
    <col min="10518" max="10518" width="11.25" style="136" customWidth="1"/>
    <col min="10519" max="10519" width="11.125" style="136" customWidth="1"/>
    <col min="10520" max="10520" width="7.125" style="136" customWidth="1"/>
    <col min="10521" max="10752" width="9" style="136"/>
    <col min="10753" max="10753" width="8.375" style="136" customWidth="1"/>
    <col min="10754" max="10754" width="7.625" style="136" customWidth="1"/>
    <col min="10755" max="10755" width="7.125" style="136" customWidth="1"/>
    <col min="10756" max="10756" width="6.5" style="136" customWidth="1"/>
    <col min="10757" max="10757" width="6" style="136" customWidth="1"/>
    <col min="10758" max="10758" width="5.625" style="136" customWidth="1"/>
    <col min="10759" max="10759" width="7.625" style="136" customWidth="1"/>
    <col min="10760" max="10760" width="8.5" style="136" customWidth="1"/>
    <col min="10761" max="10761" width="7.125" style="136" customWidth="1"/>
    <col min="10762" max="10762" width="5.375" style="136" customWidth="1"/>
    <col min="10763" max="10763" width="6.25" style="136" customWidth="1"/>
    <col min="10764" max="10764" width="8.75" style="136" customWidth="1"/>
    <col min="10765" max="10765" width="6.25" style="136" customWidth="1"/>
    <col min="10766" max="10767" width="6.5" style="136" customWidth="1"/>
    <col min="10768" max="10768" width="8.75" style="136" customWidth="1"/>
    <col min="10769" max="10769" width="7" style="136" customWidth="1"/>
    <col min="10770" max="10770" width="5.875" style="136" customWidth="1"/>
    <col min="10771" max="10771" width="4" style="136" customWidth="1"/>
    <col min="10772" max="10772" width="4.75" style="136" customWidth="1"/>
    <col min="10773" max="10773" width="6.375" style="136" customWidth="1"/>
    <col min="10774" max="10774" width="11.25" style="136" customWidth="1"/>
    <col min="10775" max="10775" width="11.125" style="136" customWidth="1"/>
    <col min="10776" max="10776" width="7.125" style="136" customWidth="1"/>
    <col min="10777" max="11008" width="9" style="136"/>
    <col min="11009" max="11009" width="8.375" style="136" customWidth="1"/>
    <col min="11010" max="11010" width="7.625" style="136" customWidth="1"/>
    <col min="11011" max="11011" width="7.125" style="136" customWidth="1"/>
    <col min="11012" max="11012" width="6.5" style="136" customWidth="1"/>
    <col min="11013" max="11013" width="6" style="136" customWidth="1"/>
    <col min="11014" max="11014" width="5.625" style="136" customWidth="1"/>
    <col min="11015" max="11015" width="7.625" style="136" customWidth="1"/>
    <col min="11016" max="11016" width="8.5" style="136" customWidth="1"/>
    <col min="11017" max="11017" width="7.125" style="136" customWidth="1"/>
    <col min="11018" max="11018" width="5.375" style="136" customWidth="1"/>
    <col min="11019" max="11019" width="6.25" style="136" customWidth="1"/>
    <col min="11020" max="11020" width="8.75" style="136" customWidth="1"/>
    <col min="11021" max="11021" width="6.25" style="136" customWidth="1"/>
    <col min="11022" max="11023" width="6.5" style="136" customWidth="1"/>
    <col min="11024" max="11024" width="8.75" style="136" customWidth="1"/>
    <col min="11025" max="11025" width="7" style="136" customWidth="1"/>
    <col min="11026" max="11026" width="5.875" style="136" customWidth="1"/>
    <col min="11027" max="11027" width="4" style="136" customWidth="1"/>
    <col min="11028" max="11028" width="4.75" style="136" customWidth="1"/>
    <col min="11029" max="11029" width="6.375" style="136" customWidth="1"/>
    <col min="11030" max="11030" width="11.25" style="136" customWidth="1"/>
    <col min="11031" max="11031" width="11.125" style="136" customWidth="1"/>
    <col min="11032" max="11032" width="7.125" style="136" customWidth="1"/>
    <col min="11033" max="11264" width="9" style="136"/>
    <col min="11265" max="11265" width="8.375" style="136" customWidth="1"/>
    <col min="11266" max="11266" width="7.625" style="136" customWidth="1"/>
    <col min="11267" max="11267" width="7.125" style="136" customWidth="1"/>
    <col min="11268" max="11268" width="6.5" style="136" customWidth="1"/>
    <col min="11269" max="11269" width="6" style="136" customWidth="1"/>
    <col min="11270" max="11270" width="5.625" style="136" customWidth="1"/>
    <col min="11271" max="11271" width="7.625" style="136" customWidth="1"/>
    <col min="11272" max="11272" width="8.5" style="136" customWidth="1"/>
    <col min="11273" max="11273" width="7.125" style="136" customWidth="1"/>
    <col min="11274" max="11274" width="5.375" style="136" customWidth="1"/>
    <col min="11275" max="11275" width="6.25" style="136" customWidth="1"/>
    <col min="11276" max="11276" width="8.75" style="136" customWidth="1"/>
    <col min="11277" max="11277" width="6.25" style="136" customWidth="1"/>
    <col min="11278" max="11279" width="6.5" style="136" customWidth="1"/>
    <col min="11280" max="11280" width="8.75" style="136" customWidth="1"/>
    <col min="11281" max="11281" width="7" style="136" customWidth="1"/>
    <col min="11282" max="11282" width="5.875" style="136" customWidth="1"/>
    <col min="11283" max="11283" width="4" style="136" customWidth="1"/>
    <col min="11284" max="11284" width="4.75" style="136" customWidth="1"/>
    <col min="11285" max="11285" width="6.375" style="136" customWidth="1"/>
    <col min="11286" max="11286" width="11.25" style="136" customWidth="1"/>
    <col min="11287" max="11287" width="11.125" style="136" customWidth="1"/>
    <col min="11288" max="11288" width="7.125" style="136" customWidth="1"/>
    <col min="11289" max="11520" width="9" style="136"/>
    <col min="11521" max="11521" width="8.375" style="136" customWidth="1"/>
    <col min="11522" max="11522" width="7.625" style="136" customWidth="1"/>
    <col min="11523" max="11523" width="7.125" style="136" customWidth="1"/>
    <col min="11524" max="11524" width="6.5" style="136" customWidth="1"/>
    <col min="11525" max="11525" width="6" style="136" customWidth="1"/>
    <col min="11526" max="11526" width="5.625" style="136" customWidth="1"/>
    <col min="11527" max="11527" width="7.625" style="136" customWidth="1"/>
    <col min="11528" max="11528" width="8.5" style="136" customWidth="1"/>
    <col min="11529" max="11529" width="7.125" style="136" customWidth="1"/>
    <col min="11530" max="11530" width="5.375" style="136" customWidth="1"/>
    <col min="11531" max="11531" width="6.25" style="136" customWidth="1"/>
    <col min="11532" max="11532" width="8.75" style="136" customWidth="1"/>
    <col min="11533" max="11533" width="6.25" style="136" customWidth="1"/>
    <col min="11534" max="11535" width="6.5" style="136" customWidth="1"/>
    <col min="11536" max="11536" width="8.75" style="136" customWidth="1"/>
    <col min="11537" max="11537" width="7" style="136" customWidth="1"/>
    <col min="11538" max="11538" width="5.875" style="136" customWidth="1"/>
    <col min="11539" max="11539" width="4" style="136" customWidth="1"/>
    <col min="11540" max="11540" width="4.75" style="136" customWidth="1"/>
    <col min="11541" max="11541" width="6.375" style="136" customWidth="1"/>
    <col min="11542" max="11542" width="11.25" style="136" customWidth="1"/>
    <col min="11543" max="11543" width="11.125" style="136" customWidth="1"/>
    <col min="11544" max="11544" width="7.125" style="136" customWidth="1"/>
    <col min="11545" max="11776" width="9" style="136"/>
    <col min="11777" max="11777" width="8.375" style="136" customWidth="1"/>
    <col min="11778" max="11778" width="7.625" style="136" customWidth="1"/>
    <col min="11779" max="11779" width="7.125" style="136" customWidth="1"/>
    <col min="11780" max="11780" width="6.5" style="136" customWidth="1"/>
    <col min="11781" max="11781" width="6" style="136" customWidth="1"/>
    <col min="11782" max="11782" width="5.625" style="136" customWidth="1"/>
    <col min="11783" max="11783" width="7.625" style="136" customWidth="1"/>
    <col min="11784" max="11784" width="8.5" style="136" customWidth="1"/>
    <col min="11785" max="11785" width="7.125" style="136" customWidth="1"/>
    <col min="11786" max="11786" width="5.375" style="136" customWidth="1"/>
    <col min="11787" max="11787" width="6.25" style="136" customWidth="1"/>
    <col min="11788" max="11788" width="8.75" style="136" customWidth="1"/>
    <col min="11789" max="11789" width="6.25" style="136" customWidth="1"/>
    <col min="11790" max="11791" width="6.5" style="136" customWidth="1"/>
    <col min="11792" max="11792" width="8.75" style="136" customWidth="1"/>
    <col min="11793" max="11793" width="7" style="136" customWidth="1"/>
    <col min="11794" max="11794" width="5.875" style="136" customWidth="1"/>
    <col min="11795" max="11795" width="4" style="136" customWidth="1"/>
    <col min="11796" max="11796" width="4.75" style="136" customWidth="1"/>
    <col min="11797" max="11797" width="6.375" style="136" customWidth="1"/>
    <col min="11798" max="11798" width="11.25" style="136" customWidth="1"/>
    <col min="11799" max="11799" width="11.125" style="136" customWidth="1"/>
    <col min="11800" max="11800" width="7.125" style="136" customWidth="1"/>
    <col min="11801" max="12032" width="9" style="136"/>
    <col min="12033" max="12033" width="8.375" style="136" customWidth="1"/>
    <col min="12034" max="12034" width="7.625" style="136" customWidth="1"/>
    <col min="12035" max="12035" width="7.125" style="136" customWidth="1"/>
    <col min="12036" max="12036" width="6.5" style="136" customWidth="1"/>
    <col min="12037" max="12037" width="6" style="136" customWidth="1"/>
    <col min="12038" max="12038" width="5.625" style="136" customWidth="1"/>
    <col min="12039" max="12039" width="7.625" style="136" customWidth="1"/>
    <col min="12040" max="12040" width="8.5" style="136" customWidth="1"/>
    <col min="12041" max="12041" width="7.125" style="136" customWidth="1"/>
    <col min="12042" max="12042" width="5.375" style="136" customWidth="1"/>
    <col min="12043" max="12043" width="6.25" style="136" customWidth="1"/>
    <col min="12044" max="12044" width="8.75" style="136" customWidth="1"/>
    <col min="12045" max="12045" width="6.25" style="136" customWidth="1"/>
    <col min="12046" max="12047" width="6.5" style="136" customWidth="1"/>
    <col min="12048" max="12048" width="8.75" style="136" customWidth="1"/>
    <col min="12049" max="12049" width="7" style="136" customWidth="1"/>
    <col min="12050" max="12050" width="5.875" style="136" customWidth="1"/>
    <col min="12051" max="12051" width="4" style="136" customWidth="1"/>
    <col min="12052" max="12052" width="4.75" style="136" customWidth="1"/>
    <col min="12053" max="12053" width="6.375" style="136" customWidth="1"/>
    <col min="12054" max="12054" width="11.25" style="136" customWidth="1"/>
    <col min="12055" max="12055" width="11.125" style="136" customWidth="1"/>
    <col min="12056" max="12056" width="7.125" style="136" customWidth="1"/>
    <col min="12057" max="12288" width="9" style="136"/>
    <col min="12289" max="12289" width="8.375" style="136" customWidth="1"/>
    <col min="12290" max="12290" width="7.625" style="136" customWidth="1"/>
    <col min="12291" max="12291" width="7.125" style="136" customWidth="1"/>
    <col min="12292" max="12292" width="6.5" style="136" customWidth="1"/>
    <col min="12293" max="12293" width="6" style="136" customWidth="1"/>
    <col min="12294" max="12294" width="5.625" style="136" customWidth="1"/>
    <col min="12295" max="12295" width="7.625" style="136" customWidth="1"/>
    <col min="12296" max="12296" width="8.5" style="136" customWidth="1"/>
    <col min="12297" max="12297" width="7.125" style="136" customWidth="1"/>
    <col min="12298" max="12298" width="5.375" style="136" customWidth="1"/>
    <col min="12299" max="12299" width="6.25" style="136" customWidth="1"/>
    <col min="12300" max="12300" width="8.75" style="136" customWidth="1"/>
    <col min="12301" max="12301" width="6.25" style="136" customWidth="1"/>
    <col min="12302" max="12303" width="6.5" style="136" customWidth="1"/>
    <col min="12304" max="12304" width="8.75" style="136" customWidth="1"/>
    <col min="12305" max="12305" width="7" style="136" customWidth="1"/>
    <col min="12306" max="12306" width="5.875" style="136" customWidth="1"/>
    <col min="12307" max="12307" width="4" style="136" customWidth="1"/>
    <col min="12308" max="12308" width="4.75" style="136" customWidth="1"/>
    <col min="12309" max="12309" width="6.375" style="136" customWidth="1"/>
    <col min="12310" max="12310" width="11.25" style="136" customWidth="1"/>
    <col min="12311" max="12311" width="11.125" style="136" customWidth="1"/>
    <col min="12312" max="12312" width="7.125" style="136" customWidth="1"/>
    <col min="12313" max="12544" width="9" style="136"/>
    <col min="12545" max="12545" width="8.375" style="136" customWidth="1"/>
    <col min="12546" max="12546" width="7.625" style="136" customWidth="1"/>
    <col min="12547" max="12547" width="7.125" style="136" customWidth="1"/>
    <col min="12548" max="12548" width="6.5" style="136" customWidth="1"/>
    <col min="12549" max="12549" width="6" style="136" customWidth="1"/>
    <col min="12550" max="12550" width="5.625" style="136" customWidth="1"/>
    <col min="12551" max="12551" width="7.625" style="136" customWidth="1"/>
    <col min="12552" max="12552" width="8.5" style="136" customWidth="1"/>
    <col min="12553" max="12553" width="7.125" style="136" customWidth="1"/>
    <col min="12554" max="12554" width="5.375" style="136" customWidth="1"/>
    <col min="12555" max="12555" width="6.25" style="136" customWidth="1"/>
    <col min="12556" max="12556" width="8.75" style="136" customWidth="1"/>
    <col min="12557" max="12557" width="6.25" style="136" customWidth="1"/>
    <col min="12558" max="12559" width="6.5" style="136" customWidth="1"/>
    <col min="12560" max="12560" width="8.75" style="136" customWidth="1"/>
    <col min="12561" max="12561" width="7" style="136" customWidth="1"/>
    <col min="12562" max="12562" width="5.875" style="136" customWidth="1"/>
    <col min="12563" max="12563" width="4" style="136" customWidth="1"/>
    <col min="12564" max="12564" width="4.75" style="136" customWidth="1"/>
    <col min="12565" max="12565" width="6.375" style="136" customWidth="1"/>
    <col min="12566" max="12566" width="11.25" style="136" customWidth="1"/>
    <col min="12567" max="12567" width="11.125" style="136" customWidth="1"/>
    <col min="12568" max="12568" width="7.125" style="136" customWidth="1"/>
    <col min="12569" max="12800" width="9" style="136"/>
    <col min="12801" max="12801" width="8.375" style="136" customWidth="1"/>
    <col min="12802" max="12802" width="7.625" style="136" customWidth="1"/>
    <col min="12803" max="12803" width="7.125" style="136" customWidth="1"/>
    <col min="12804" max="12804" width="6.5" style="136" customWidth="1"/>
    <col min="12805" max="12805" width="6" style="136" customWidth="1"/>
    <col min="12806" max="12806" width="5.625" style="136" customWidth="1"/>
    <col min="12807" max="12807" width="7.625" style="136" customWidth="1"/>
    <col min="12808" max="12808" width="8.5" style="136" customWidth="1"/>
    <col min="12809" max="12809" width="7.125" style="136" customWidth="1"/>
    <col min="12810" max="12810" width="5.375" style="136" customWidth="1"/>
    <col min="12811" max="12811" width="6.25" style="136" customWidth="1"/>
    <col min="12812" max="12812" width="8.75" style="136" customWidth="1"/>
    <col min="12813" max="12813" width="6.25" style="136" customWidth="1"/>
    <col min="12814" max="12815" width="6.5" style="136" customWidth="1"/>
    <col min="12816" max="12816" width="8.75" style="136" customWidth="1"/>
    <col min="12817" max="12817" width="7" style="136" customWidth="1"/>
    <col min="12818" max="12818" width="5.875" style="136" customWidth="1"/>
    <col min="12819" max="12819" width="4" style="136" customWidth="1"/>
    <col min="12820" max="12820" width="4.75" style="136" customWidth="1"/>
    <col min="12821" max="12821" width="6.375" style="136" customWidth="1"/>
    <col min="12822" max="12822" width="11.25" style="136" customWidth="1"/>
    <col min="12823" max="12823" width="11.125" style="136" customWidth="1"/>
    <col min="12824" max="12824" width="7.125" style="136" customWidth="1"/>
    <col min="12825" max="13056" width="9" style="136"/>
    <col min="13057" max="13057" width="8.375" style="136" customWidth="1"/>
    <col min="13058" max="13058" width="7.625" style="136" customWidth="1"/>
    <col min="13059" max="13059" width="7.125" style="136" customWidth="1"/>
    <col min="13060" max="13060" width="6.5" style="136" customWidth="1"/>
    <col min="13061" max="13061" width="6" style="136" customWidth="1"/>
    <col min="13062" max="13062" width="5.625" style="136" customWidth="1"/>
    <col min="13063" max="13063" width="7.625" style="136" customWidth="1"/>
    <col min="13064" max="13064" width="8.5" style="136" customWidth="1"/>
    <col min="13065" max="13065" width="7.125" style="136" customWidth="1"/>
    <col min="13066" max="13066" width="5.375" style="136" customWidth="1"/>
    <col min="13067" max="13067" width="6.25" style="136" customWidth="1"/>
    <col min="13068" max="13068" width="8.75" style="136" customWidth="1"/>
    <col min="13069" max="13069" width="6.25" style="136" customWidth="1"/>
    <col min="13070" max="13071" width="6.5" style="136" customWidth="1"/>
    <col min="13072" max="13072" width="8.75" style="136" customWidth="1"/>
    <col min="13073" max="13073" width="7" style="136" customWidth="1"/>
    <col min="13074" max="13074" width="5.875" style="136" customWidth="1"/>
    <col min="13075" max="13075" width="4" style="136" customWidth="1"/>
    <col min="13076" max="13076" width="4.75" style="136" customWidth="1"/>
    <col min="13077" max="13077" width="6.375" style="136" customWidth="1"/>
    <col min="13078" max="13078" width="11.25" style="136" customWidth="1"/>
    <col min="13079" max="13079" width="11.125" style="136" customWidth="1"/>
    <col min="13080" max="13080" width="7.125" style="136" customWidth="1"/>
    <col min="13081" max="13312" width="9" style="136"/>
    <col min="13313" max="13313" width="8.375" style="136" customWidth="1"/>
    <col min="13314" max="13314" width="7.625" style="136" customWidth="1"/>
    <col min="13315" max="13315" width="7.125" style="136" customWidth="1"/>
    <col min="13316" max="13316" width="6.5" style="136" customWidth="1"/>
    <col min="13317" max="13317" width="6" style="136" customWidth="1"/>
    <col min="13318" max="13318" width="5.625" style="136" customWidth="1"/>
    <col min="13319" max="13319" width="7.625" style="136" customWidth="1"/>
    <col min="13320" max="13320" width="8.5" style="136" customWidth="1"/>
    <col min="13321" max="13321" width="7.125" style="136" customWidth="1"/>
    <col min="13322" max="13322" width="5.375" style="136" customWidth="1"/>
    <col min="13323" max="13323" width="6.25" style="136" customWidth="1"/>
    <col min="13324" max="13324" width="8.75" style="136" customWidth="1"/>
    <col min="13325" max="13325" width="6.25" style="136" customWidth="1"/>
    <col min="13326" max="13327" width="6.5" style="136" customWidth="1"/>
    <col min="13328" max="13328" width="8.75" style="136" customWidth="1"/>
    <col min="13329" max="13329" width="7" style="136" customWidth="1"/>
    <col min="13330" max="13330" width="5.875" style="136" customWidth="1"/>
    <col min="13331" max="13331" width="4" style="136" customWidth="1"/>
    <col min="13332" max="13332" width="4.75" style="136" customWidth="1"/>
    <col min="13333" max="13333" width="6.375" style="136" customWidth="1"/>
    <col min="13334" max="13334" width="11.25" style="136" customWidth="1"/>
    <col min="13335" max="13335" width="11.125" style="136" customWidth="1"/>
    <col min="13336" max="13336" width="7.125" style="136" customWidth="1"/>
    <col min="13337" max="13568" width="9" style="136"/>
    <col min="13569" max="13569" width="8.375" style="136" customWidth="1"/>
    <col min="13570" max="13570" width="7.625" style="136" customWidth="1"/>
    <col min="13571" max="13571" width="7.125" style="136" customWidth="1"/>
    <col min="13572" max="13572" width="6.5" style="136" customWidth="1"/>
    <col min="13573" max="13573" width="6" style="136" customWidth="1"/>
    <col min="13574" max="13574" width="5.625" style="136" customWidth="1"/>
    <col min="13575" max="13575" width="7.625" style="136" customWidth="1"/>
    <col min="13576" max="13576" width="8.5" style="136" customWidth="1"/>
    <col min="13577" max="13577" width="7.125" style="136" customWidth="1"/>
    <col min="13578" max="13578" width="5.375" style="136" customWidth="1"/>
    <col min="13579" max="13579" width="6.25" style="136" customWidth="1"/>
    <col min="13580" max="13580" width="8.75" style="136" customWidth="1"/>
    <col min="13581" max="13581" width="6.25" style="136" customWidth="1"/>
    <col min="13582" max="13583" width="6.5" style="136" customWidth="1"/>
    <col min="13584" max="13584" width="8.75" style="136" customWidth="1"/>
    <col min="13585" max="13585" width="7" style="136" customWidth="1"/>
    <col min="13586" max="13586" width="5.875" style="136" customWidth="1"/>
    <col min="13587" max="13587" width="4" style="136" customWidth="1"/>
    <col min="13588" max="13588" width="4.75" style="136" customWidth="1"/>
    <col min="13589" max="13589" width="6.375" style="136" customWidth="1"/>
    <col min="13590" max="13590" width="11.25" style="136" customWidth="1"/>
    <col min="13591" max="13591" width="11.125" style="136" customWidth="1"/>
    <col min="13592" max="13592" width="7.125" style="136" customWidth="1"/>
    <col min="13593" max="13824" width="9" style="136"/>
    <col min="13825" max="13825" width="8.375" style="136" customWidth="1"/>
    <col min="13826" max="13826" width="7.625" style="136" customWidth="1"/>
    <col min="13827" max="13827" width="7.125" style="136" customWidth="1"/>
    <col min="13828" max="13828" width="6.5" style="136" customWidth="1"/>
    <col min="13829" max="13829" width="6" style="136" customWidth="1"/>
    <col min="13830" max="13830" width="5.625" style="136" customWidth="1"/>
    <col min="13831" max="13831" width="7.625" style="136" customWidth="1"/>
    <col min="13832" max="13832" width="8.5" style="136" customWidth="1"/>
    <col min="13833" max="13833" width="7.125" style="136" customWidth="1"/>
    <col min="13834" max="13834" width="5.375" style="136" customWidth="1"/>
    <col min="13835" max="13835" width="6.25" style="136" customWidth="1"/>
    <col min="13836" max="13836" width="8.75" style="136" customWidth="1"/>
    <col min="13837" max="13837" width="6.25" style="136" customWidth="1"/>
    <col min="13838" max="13839" width="6.5" style="136" customWidth="1"/>
    <col min="13840" max="13840" width="8.75" style="136" customWidth="1"/>
    <col min="13841" max="13841" width="7" style="136" customWidth="1"/>
    <col min="13842" max="13842" width="5.875" style="136" customWidth="1"/>
    <col min="13843" max="13843" width="4" style="136" customWidth="1"/>
    <col min="13844" max="13844" width="4.75" style="136" customWidth="1"/>
    <col min="13845" max="13845" width="6.375" style="136" customWidth="1"/>
    <col min="13846" max="13846" width="11.25" style="136" customWidth="1"/>
    <col min="13847" max="13847" width="11.125" style="136" customWidth="1"/>
    <col min="13848" max="13848" width="7.125" style="136" customWidth="1"/>
    <col min="13849" max="14080" width="9" style="136"/>
    <col min="14081" max="14081" width="8.375" style="136" customWidth="1"/>
    <col min="14082" max="14082" width="7.625" style="136" customWidth="1"/>
    <col min="14083" max="14083" width="7.125" style="136" customWidth="1"/>
    <col min="14084" max="14084" width="6.5" style="136" customWidth="1"/>
    <col min="14085" max="14085" width="6" style="136" customWidth="1"/>
    <col min="14086" max="14086" width="5.625" style="136" customWidth="1"/>
    <col min="14087" max="14087" width="7.625" style="136" customWidth="1"/>
    <col min="14088" max="14088" width="8.5" style="136" customWidth="1"/>
    <col min="14089" max="14089" width="7.125" style="136" customWidth="1"/>
    <col min="14090" max="14090" width="5.375" style="136" customWidth="1"/>
    <col min="14091" max="14091" width="6.25" style="136" customWidth="1"/>
    <col min="14092" max="14092" width="8.75" style="136" customWidth="1"/>
    <col min="14093" max="14093" width="6.25" style="136" customWidth="1"/>
    <col min="14094" max="14095" width="6.5" style="136" customWidth="1"/>
    <col min="14096" max="14096" width="8.75" style="136" customWidth="1"/>
    <col min="14097" max="14097" width="7" style="136" customWidth="1"/>
    <col min="14098" max="14098" width="5.875" style="136" customWidth="1"/>
    <col min="14099" max="14099" width="4" style="136" customWidth="1"/>
    <col min="14100" max="14100" width="4.75" style="136" customWidth="1"/>
    <col min="14101" max="14101" width="6.375" style="136" customWidth="1"/>
    <col min="14102" max="14102" width="11.25" style="136" customWidth="1"/>
    <col min="14103" max="14103" width="11.125" style="136" customWidth="1"/>
    <col min="14104" max="14104" width="7.125" style="136" customWidth="1"/>
    <col min="14105" max="14336" width="9" style="136"/>
    <col min="14337" max="14337" width="8.375" style="136" customWidth="1"/>
    <col min="14338" max="14338" width="7.625" style="136" customWidth="1"/>
    <col min="14339" max="14339" width="7.125" style="136" customWidth="1"/>
    <col min="14340" max="14340" width="6.5" style="136" customWidth="1"/>
    <col min="14341" max="14341" width="6" style="136" customWidth="1"/>
    <col min="14342" max="14342" width="5.625" style="136" customWidth="1"/>
    <col min="14343" max="14343" width="7.625" style="136" customWidth="1"/>
    <col min="14344" max="14344" width="8.5" style="136" customWidth="1"/>
    <col min="14345" max="14345" width="7.125" style="136" customWidth="1"/>
    <col min="14346" max="14346" width="5.375" style="136" customWidth="1"/>
    <col min="14347" max="14347" width="6.25" style="136" customWidth="1"/>
    <col min="14348" max="14348" width="8.75" style="136" customWidth="1"/>
    <col min="14349" max="14349" width="6.25" style="136" customWidth="1"/>
    <col min="14350" max="14351" width="6.5" style="136" customWidth="1"/>
    <col min="14352" max="14352" width="8.75" style="136" customWidth="1"/>
    <col min="14353" max="14353" width="7" style="136" customWidth="1"/>
    <col min="14354" max="14354" width="5.875" style="136" customWidth="1"/>
    <col min="14355" max="14355" width="4" style="136" customWidth="1"/>
    <col min="14356" max="14356" width="4.75" style="136" customWidth="1"/>
    <col min="14357" max="14357" width="6.375" style="136" customWidth="1"/>
    <col min="14358" max="14358" width="11.25" style="136" customWidth="1"/>
    <col min="14359" max="14359" width="11.125" style="136" customWidth="1"/>
    <col min="14360" max="14360" width="7.125" style="136" customWidth="1"/>
    <col min="14361" max="14592" width="9" style="136"/>
    <col min="14593" max="14593" width="8.375" style="136" customWidth="1"/>
    <col min="14594" max="14594" width="7.625" style="136" customWidth="1"/>
    <col min="14595" max="14595" width="7.125" style="136" customWidth="1"/>
    <col min="14596" max="14596" width="6.5" style="136" customWidth="1"/>
    <col min="14597" max="14597" width="6" style="136" customWidth="1"/>
    <col min="14598" max="14598" width="5.625" style="136" customWidth="1"/>
    <col min="14599" max="14599" width="7.625" style="136" customWidth="1"/>
    <col min="14600" max="14600" width="8.5" style="136" customWidth="1"/>
    <col min="14601" max="14601" width="7.125" style="136" customWidth="1"/>
    <col min="14602" max="14602" width="5.375" style="136" customWidth="1"/>
    <col min="14603" max="14603" width="6.25" style="136" customWidth="1"/>
    <col min="14604" max="14604" width="8.75" style="136" customWidth="1"/>
    <col min="14605" max="14605" width="6.25" style="136" customWidth="1"/>
    <col min="14606" max="14607" width="6.5" style="136" customWidth="1"/>
    <col min="14608" max="14608" width="8.75" style="136" customWidth="1"/>
    <col min="14609" max="14609" width="7" style="136" customWidth="1"/>
    <col min="14610" max="14610" width="5.875" style="136" customWidth="1"/>
    <col min="14611" max="14611" width="4" style="136" customWidth="1"/>
    <col min="14612" max="14612" width="4.75" style="136" customWidth="1"/>
    <col min="14613" max="14613" width="6.375" style="136" customWidth="1"/>
    <col min="14614" max="14614" width="11.25" style="136" customWidth="1"/>
    <col min="14615" max="14615" width="11.125" style="136" customWidth="1"/>
    <col min="14616" max="14616" width="7.125" style="136" customWidth="1"/>
    <col min="14617" max="14848" width="9" style="136"/>
    <col min="14849" max="14849" width="8.375" style="136" customWidth="1"/>
    <col min="14850" max="14850" width="7.625" style="136" customWidth="1"/>
    <col min="14851" max="14851" width="7.125" style="136" customWidth="1"/>
    <col min="14852" max="14852" width="6.5" style="136" customWidth="1"/>
    <col min="14853" max="14853" width="6" style="136" customWidth="1"/>
    <col min="14854" max="14854" width="5.625" style="136" customWidth="1"/>
    <col min="14855" max="14855" width="7.625" style="136" customWidth="1"/>
    <col min="14856" max="14856" width="8.5" style="136" customWidth="1"/>
    <col min="14857" max="14857" width="7.125" style="136" customWidth="1"/>
    <col min="14858" max="14858" width="5.375" style="136" customWidth="1"/>
    <col min="14859" max="14859" width="6.25" style="136" customWidth="1"/>
    <col min="14860" max="14860" width="8.75" style="136" customWidth="1"/>
    <col min="14861" max="14861" width="6.25" style="136" customWidth="1"/>
    <col min="14862" max="14863" width="6.5" style="136" customWidth="1"/>
    <col min="14864" max="14864" width="8.75" style="136" customWidth="1"/>
    <col min="14865" max="14865" width="7" style="136" customWidth="1"/>
    <col min="14866" max="14866" width="5.875" style="136" customWidth="1"/>
    <col min="14867" max="14867" width="4" style="136" customWidth="1"/>
    <col min="14868" max="14868" width="4.75" style="136" customWidth="1"/>
    <col min="14869" max="14869" width="6.375" style="136" customWidth="1"/>
    <col min="14870" max="14870" width="11.25" style="136" customWidth="1"/>
    <col min="14871" max="14871" width="11.125" style="136" customWidth="1"/>
    <col min="14872" max="14872" width="7.125" style="136" customWidth="1"/>
    <col min="14873" max="15104" width="9" style="136"/>
    <col min="15105" max="15105" width="8.375" style="136" customWidth="1"/>
    <col min="15106" max="15106" width="7.625" style="136" customWidth="1"/>
    <col min="15107" max="15107" width="7.125" style="136" customWidth="1"/>
    <col min="15108" max="15108" width="6.5" style="136" customWidth="1"/>
    <col min="15109" max="15109" width="6" style="136" customWidth="1"/>
    <col min="15110" max="15110" width="5.625" style="136" customWidth="1"/>
    <col min="15111" max="15111" width="7.625" style="136" customWidth="1"/>
    <col min="15112" max="15112" width="8.5" style="136" customWidth="1"/>
    <col min="15113" max="15113" width="7.125" style="136" customWidth="1"/>
    <col min="15114" max="15114" width="5.375" style="136" customWidth="1"/>
    <col min="15115" max="15115" width="6.25" style="136" customWidth="1"/>
    <col min="15116" max="15116" width="8.75" style="136" customWidth="1"/>
    <col min="15117" max="15117" width="6.25" style="136" customWidth="1"/>
    <col min="15118" max="15119" width="6.5" style="136" customWidth="1"/>
    <col min="15120" max="15120" width="8.75" style="136" customWidth="1"/>
    <col min="15121" max="15121" width="7" style="136" customWidth="1"/>
    <col min="15122" max="15122" width="5.875" style="136" customWidth="1"/>
    <col min="15123" max="15123" width="4" style="136" customWidth="1"/>
    <col min="15124" max="15124" width="4.75" style="136" customWidth="1"/>
    <col min="15125" max="15125" width="6.375" style="136" customWidth="1"/>
    <col min="15126" max="15126" width="11.25" style="136" customWidth="1"/>
    <col min="15127" max="15127" width="11.125" style="136" customWidth="1"/>
    <col min="15128" max="15128" width="7.125" style="136" customWidth="1"/>
    <col min="15129" max="15360" width="9" style="136"/>
    <col min="15361" max="15361" width="8.375" style="136" customWidth="1"/>
    <col min="15362" max="15362" width="7.625" style="136" customWidth="1"/>
    <col min="15363" max="15363" width="7.125" style="136" customWidth="1"/>
    <col min="15364" max="15364" width="6.5" style="136" customWidth="1"/>
    <col min="15365" max="15365" width="6" style="136" customWidth="1"/>
    <col min="15366" max="15366" width="5.625" style="136" customWidth="1"/>
    <col min="15367" max="15367" width="7.625" style="136" customWidth="1"/>
    <col min="15368" max="15368" width="8.5" style="136" customWidth="1"/>
    <col min="15369" max="15369" width="7.125" style="136" customWidth="1"/>
    <col min="15370" max="15370" width="5.375" style="136" customWidth="1"/>
    <col min="15371" max="15371" width="6.25" style="136" customWidth="1"/>
    <col min="15372" max="15372" width="8.75" style="136" customWidth="1"/>
    <col min="15373" max="15373" width="6.25" style="136" customWidth="1"/>
    <col min="15374" max="15375" width="6.5" style="136" customWidth="1"/>
    <col min="15376" max="15376" width="8.75" style="136" customWidth="1"/>
    <col min="15377" max="15377" width="7" style="136" customWidth="1"/>
    <col min="15378" max="15378" width="5.875" style="136" customWidth="1"/>
    <col min="15379" max="15379" width="4" style="136" customWidth="1"/>
    <col min="15380" max="15380" width="4.75" style="136" customWidth="1"/>
    <col min="15381" max="15381" width="6.375" style="136" customWidth="1"/>
    <col min="15382" max="15382" width="11.25" style="136" customWidth="1"/>
    <col min="15383" max="15383" width="11.125" style="136" customWidth="1"/>
    <col min="15384" max="15384" width="7.125" style="136" customWidth="1"/>
    <col min="15385" max="15616" width="9" style="136"/>
    <col min="15617" max="15617" width="8.375" style="136" customWidth="1"/>
    <col min="15618" max="15618" width="7.625" style="136" customWidth="1"/>
    <col min="15619" max="15619" width="7.125" style="136" customWidth="1"/>
    <col min="15620" max="15620" width="6.5" style="136" customWidth="1"/>
    <col min="15621" max="15621" width="6" style="136" customWidth="1"/>
    <col min="15622" max="15622" width="5.625" style="136" customWidth="1"/>
    <col min="15623" max="15623" width="7.625" style="136" customWidth="1"/>
    <col min="15624" max="15624" width="8.5" style="136" customWidth="1"/>
    <col min="15625" max="15625" width="7.125" style="136" customWidth="1"/>
    <col min="15626" max="15626" width="5.375" style="136" customWidth="1"/>
    <col min="15627" max="15627" width="6.25" style="136" customWidth="1"/>
    <col min="15628" max="15628" width="8.75" style="136" customWidth="1"/>
    <col min="15629" max="15629" width="6.25" style="136" customWidth="1"/>
    <col min="15630" max="15631" width="6.5" style="136" customWidth="1"/>
    <col min="15632" max="15632" width="8.75" style="136" customWidth="1"/>
    <col min="15633" max="15633" width="7" style="136" customWidth="1"/>
    <col min="15634" max="15634" width="5.875" style="136" customWidth="1"/>
    <col min="15635" max="15635" width="4" style="136" customWidth="1"/>
    <col min="15636" max="15636" width="4.75" style="136" customWidth="1"/>
    <col min="15637" max="15637" width="6.375" style="136" customWidth="1"/>
    <col min="15638" max="15638" width="11.25" style="136" customWidth="1"/>
    <col min="15639" max="15639" width="11.125" style="136" customWidth="1"/>
    <col min="15640" max="15640" width="7.125" style="136" customWidth="1"/>
    <col min="15641" max="15872" width="9" style="136"/>
    <col min="15873" max="15873" width="8.375" style="136" customWidth="1"/>
    <col min="15874" max="15874" width="7.625" style="136" customWidth="1"/>
    <col min="15875" max="15875" width="7.125" style="136" customWidth="1"/>
    <col min="15876" max="15876" width="6.5" style="136" customWidth="1"/>
    <col min="15877" max="15877" width="6" style="136" customWidth="1"/>
    <col min="15878" max="15878" width="5.625" style="136" customWidth="1"/>
    <col min="15879" max="15879" width="7.625" style="136" customWidth="1"/>
    <col min="15880" max="15880" width="8.5" style="136" customWidth="1"/>
    <col min="15881" max="15881" width="7.125" style="136" customWidth="1"/>
    <col min="15882" max="15882" width="5.375" style="136" customWidth="1"/>
    <col min="15883" max="15883" width="6.25" style="136" customWidth="1"/>
    <col min="15884" max="15884" width="8.75" style="136" customWidth="1"/>
    <col min="15885" max="15885" width="6.25" style="136" customWidth="1"/>
    <col min="15886" max="15887" width="6.5" style="136" customWidth="1"/>
    <col min="15888" max="15888" width="8.75" style="136" customWidth="1"/>
    <col min="15889" max="15889" width="7" style="136" customWidth="1"/>
    <col min="15890" max="15890" width="5.875" style="136" customWidth="1"/>
    <col min="15891" max="15891" width="4" style="136" customWidth="1"/>
    <col min="15892" max="15892" width="4.75" style="136" customWidth="1"/>
    <col min="15893" max="15893" width="6.375" style="136" customWidth="1"/>
    <col min="15894" max="15894" width="11.25" style="136" customWidth="1"/>
    <col min="15895" max="15895" width="11.125" style="136" customWidth="1"/>
    <col min="15896" max="15896" width="7.125" style="136" customWidth="1"/>
    <col min="15897" max="16128" width="9" style="136"/>
    <col min="16129" max="16129" width="8.375" style="136" customWidth="1"/>
    <col min="16130" max="16130" width="7.625" style="136" customWidth="1"/>
    <col min="16131" max="16131" width="7.125" style="136" customWidth="1"/>
    <col min="16132" max="16132" width="6.5" style="136" customWidth="1"/>
    <col min="16133" max="16133" width="6" style="136" customWidth="1"/>
    <col min="16134" max="16134" width="5.625" style="136" customWidth="1"/>
    <col min="16135" max="16135" width="7.625" style="136" customWidth="1"/>
    <col min="16136" max="16136" width="8.5" style="136" customWidth="1"/>
    <col min="16137" max="16137" width="7.125" style="136" customWidth="1"/>
    <col min="16138" max="16138" width="5.375" style="136" customWidth="1"/>
    <col min="16139" max="16139" width="6.25" style="136" customWidth="1"/>
    <col min="16140" max="16140" width="8.75" style="136" customWidth="1"/>
    <col min="16141" max="16141" width="6.25" style="136" customWidth="1"/>
    <col min="16142" max="16143" width="6.5" style="136" customWidth="1"/>
    <col min="16144" max="16144" width="8.75" style="136" customWidth="1"/>
    <col min="16145" max="16145" width="7" style="136" customWidth="1"/>
    <col min="16146" max="16146" width="5.875" style="136" customWidth="1"/>
    <col min="16147" max="16147" width="4" style="136" customWidth="1"/>
    <col min="16148" max="16148" width="4.75" style="136" customWidth="1"/>
    <col min="16149" max="16149" width="6.375" style="136" customWidth="1"/>
    <col min="16150" max="16150" width="11.25" style="136" customWidth="1"/>
    <col min="16151" max="16151" width="11.125" style="136" customWidth="1"/>
    <col min="16152" max="16152" width="7.125" style="136" customWidth="1"/>
    <col min="16153" max="16384" width="9" style="136"/>
  </cols>
  <sheetData>
    <row r="1" spans="1:22" s="42" customFormat="1" ht="11.25" customHeight="1">
      <c r="A1" s="39" t="s">
        <v>34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1" t="s">
        <v>35</v>
      </c>
    </row>
    <row r="2" spans="1:22" s="42" customFormat="1" ht="12" customHeight="1">
      <c r="A2" s="43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1"/>
    </row>
    <row r="3" spans="1:22" s="44" customFormat="1" ht="21.95" customHeight="1">
      <c r="A3" s="525" t="s">
        <v>36</v>
      </c>
      <c r="B3" s="525"/>
      <c r="C3" s="525"/>
      <c r="D3" s="525"/>
      <c r="E3" s="525"/>
      <c r="F3" s="525"/>
      <c r="G3" s="525"/>
      <c r="H3" s="525"/>
      <c r="I3" s="525"/>
      <c r="J3" s="525"/>
      <c r="K3" s="525"/>
      <c r="L3" s="526" t="s">
        <v>37</v>
      </c>
      <c r="M3" s="526"/>
      <c r="N3" s="526"/>
      <c r="O3" s="526"/>
      <c r="P3" s="526"/>
      <c r="Q3" s="526"/>
      <c r="R3" s="526"/>
      <c r="S3" s="526"/>
      <c r="T3" s="526"/>
      <c r="U3" s="526"/>
      <c r="V3" s="526"/>
    </row>
    <row r="4" spans="1:22" s="45" customFormat="1" ht="12.75" customHeight="1">
      <c r="M4" s="46"/>
      <c r="N4" s="46"/>
      <c r="O4" s="46"/>
      <c r="P4" s="46"/>
      <c r="Q4" s="46"/>
      <c r="R4" s="46"/>
      <c r="S4" s="46"/>
      <c r="T4" s="46"/>
      <c r="U4" s="46"/>
      <c r="V4" s="46"/>
    </row>
    <row r="5" spans="1:22" s="50" customFormat="1" ht="12.75" customHeight="1" thickBot="1">
      <c r="A5" s="47" t="s">
        <v>366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9" t="s">
        <v>38</v>
      </c>
    </row>
    <row r="6" spans="1:22" s="60" customFormat="1" ht="14.25" customHeight="1" thickTop="1">
      <c r="A6" s="51"/>
      <c r="B6" s="52" t="s">
        <v>367</v>
      </c>
      <c r="C6" s="53"/>
      <c r="D6" s="52" t="s">
        <v>368</v>
      </c>
      <c r="E6" s="54"/>
      <c r="F6" s="54"/>
      <c r="G6" s="55"/>
      <c r="H6" s="55"/>
      <c r="I6" s="52" t="s">
        <v>369</v>
      </c>
      <c r="J6" s="55"/>
      <c r="K6" s="55"/>
      <c r="L6" s="55"/>
      <c r="M6" s="56"/>
      <c r="N6" s="52" t="s">
        <v>370</v>
      </c>
      <c r="O6" s="55"/>
      <c r="P6" s="55"/>
      <c r="Q6" s="57" t="s">
        <v>371</v>
      </c>
      <c r="R6" s="58" t="s">
        <v>372</v>
      </c>
      <c r="S6" s="54"/>
      <c r="T6" s="54"/>
      <c r="U6" s="59"/>
      <c r="V6" s="53"/>
    </row>
    <row r="7" spans="1:22" s="60" customFormat="1" ht="12">
      <c r="A7" s="61" t="s">
        <v>373</v>
      </c>
      <c r="B7" s="62" t="s">
        <v>374</v>
      </c>
      <c r="C7" s="63" t="s">
        <v>375</v>
      </c>
      <c r="D7" s="64" t="s">
        <v>39</v>
      </c>
      <c r="E7" s="65" t="s">
        <v>376</v>
      </c>
      <c r="F7" s="66" t="s">
        <v>377</v>
      </c>
      <c r="G7" s="527" t="s">
        <v>378</v>
      </c>
      <c r="H7" s="528"/>
      <c r="I7" s="67" t="s">
        <v>40</v>
      </c>
      <c r="J7" s="65" t="s">
        <v>379</v>
      </c>
      <c r="K7" s="65" t="s">
        <v>380</v>
      </c>
      <c r="L7" s="529" t="s">
        <v>381</v>
      </c>
      <c r="M7" s="529"/>
      <c r="N7" s="68"/>
      <c r="O7" s="63" t="s">
        <v>382</v>
      </c>
      <c r="P7" s="69" t="s">
        <v>383</v>
      </c>
      <c r="Q7" s="64"/>
      <c r="R7" s="62"/>
      <c r="S7" s="70" t="s">
        <v>384</v>
      </c>
      <c r="T7" s="70" t="s">
        <v>385</v>
      </c>
      <c r="U7" s="64" t="s">
        <v>386</v>
      </c>
      <c r="V7" s="60" t="s">
        <v>41</v>
      </c>
    </row>
    <row r="8" spans="1:22" s="60" customFormat="1" ht="12" customHeight="1">
      <c r="A8" s="61" t="s">
        <v>387</v>
      </c>
      <c r="C8" s="71" t="s">
        <v>42</v>
      </c>
      <c r="D8" s="64" t="s">
        <v>43</v>
      </c>
      <c r="E8" s="72"/>
      <c r="F8" s="68"/>
      <c r="G8" s="73" t="s">
        <v>388</v>
      </c>
      <c r="H8" s="73" t="s">
        <v>389</v>
      </c>
      <c r="I8" s="74" t="s">
        <v>44</v>
      </c>
      <c r="J8" s="75"/>
      <c r="K8" s="64"/>
      <c r="L8" s="64" t="s">
        <v>390</v>
      </c>
      <c r="M8" s="64" t="s">
        <v>391</v>
      </c>
      <c r="N8" s="68"/>
      <c r="O8" s="74"/>
      <c r="P8" s="76" t="s">
        <v>392</v>
      </c>
      <c r="Q8" s="75"/>
      <c r="R8" s="62" t="s">
        <v>45</v>
      </c>
      <c r="S8" s="66"/>
      <c r="T8" s="76" t="s">
        <v>39</v>
      </c>
      <c r="U8" s="64" t="s">
        <v>46</v>
      </c>
      <c r="V8" s="60" t="s">
        <v>47</v>
      </c>
    </row>
    <row r="9" spans="1:22" s="60" customFormat="1" ht="12">
      <c r="A9" s="77"/>
      <c r="B9" s="78" t="s">
        <v>48</v>
      </c>
      <c r="C9" s="79" t="s">
        <v>49</v>
      </c>
      <c r="D9" s="80" t="s">
        <v>50</v>
      </c>
      <c r="E9" s="80" t="s">
        <v>51</v>
      </c>
      <c r="F9" s="81" t="s">
        <v>52</v>
      </c>
      <c r="G9" s="79" t="s">
        <v>53</v>
      </c>
      <c r="H9" s="79" t="s">
        <v>54</v>
      </c>
      <c r="I9" s="80" t="s">
        <v>55</v>
      </c>
      <c r="J9" s="82" t="s">
        <v>56</v>
      </c>
      <c r="K9" s="80" t="s">
        <v>57</v>
      </c>
      <c r="L9" s="80" t="s">
        <v>58</v>
      </c>
      <c r="M9" s="80" t="s">
        <v>327</v>
      </c>
      <c r="N9" s="83" t="s">
        <v>59</v>
      </c>
      <c r="O9" s="84" t="s">
        <v>60</v>
      </c>
      <c r="P9" s="83" t="s">
        <v>58</v>
      </c>
      <c r="Q9" s="80" t="s">
        <v>61</v>
      </c>
      <c r="R9" s="85" t="s">
        <v>62</v>
      </c>
      <c r="S9" s="83" t="s">
        <v>63</v>
      </c>
      <c r="T9" s="83" t="s">
        <v>64</v>
      </c>
      <c r="U9" s="80" t="s">
        <v>57</v>
      </c>
      <c r="V9" s="85"/>
    </row>
    <row r="10" spans="1:22" s="95" customFormat="1" ht="22.35" hidden="1" customHeight="1">
      <c r="A10" s="86" t="s">
        <v>65</v>
      </c>
      <c r="B10" s="87">
        <v>8629.2233228000005</v>
      </c>
      <c r="C10" s="88">
        <v>100</v>
      </c>
      <c r="D10" s="88">
        <v>16</v>
      </c>
      <c r="E10" s="88">
        <v>7</v>
      </c>
      <c r="F10" s="89">
        <v>9</v>
      </c>
      <c r="G10" s="88">
        <v>0</v>
      </c>
      <c r="H10" s="89">
        <v>2</v>
      </c>
      <c r="I10" s="88">
        <v>211</v>
      </c>
      <c r="J10" s="90">
        <v>26</v>
      </c>
      <c r="K10" s="91">
        <v>145</v>
      </c>
      <c r="L10" s="88">
        <v>40</v>
      </c>
      <c r="M10" s="88">
        <v>109</v>
      </c>
      <c r="N10" s="88">
        <v>5609</v>
      </c>
      <c r="O10" s="88">
        <v>1070</v>
      </c>
      <c r="P10" s="88">
        <v>4539</v>
      </c>
      <c r="Q10" s="88">
        <v>25395</v>
      </c>
      <c r="R10" s="88">
        <v>2</v>
      </c>
      <c r="S10" s="92">
        <v>0</v>
      </c>
      <c r="T10" s="92">
        <v>0</v>
      </c>
      <c r="U10" s="93">
        <v>2</v>
      </c>
      <c r="V10" s="94">
        <v>2009</v>
      </c>
    </row>
    <row r="11" spans="1:22" s="95" customFormat="1" ht="22.35" customHeight="1">
      <c r="A11" s="86" t="s">
        <v>69</v>
      </c>
      <c r="B11" s="87">
        <v>8630.2472355999998</v>
      </c>
      <c r="C11" s="88">
        <v>100</v>
      </c>
      <c r="D11" s="88">
        <v>16</v>
      </c>
      <c r="E11" s="88">
        <v>7</v>
      </c>
      <c r="F11" s="89">
        <v>9</v>
      </c>
      <c r="G11" s="88">
        <v>0</v>
      </c>
      <c r="H11" s="89">
        <v>2</v>
      </c>
      <c r="I11" s="88">
        <v>211</v>
      </c>
      <c r="J11" s="90">
        <v>26</v>
      </c>
      <c r="K11" s="91">
        <v>145</v>
      </c>
      <c r="L11" s="88">
        <v>40</v>
      </c>
      <c r="M11" s="88">
        <v>109</v>
      </c>
      <c r="N11" s="88">
        <v>5616</v>
      </c>
      <c r="O11" s="88">
        <v>1073</v>
      </c>
      <c r="P11" s="88">
        <v>4543</v>
      </c>
      <c r="Q11" s="88">
        <v>25461</v>
      </c>
      <c r="R11" s="88">
        <v>2</v>
      </c>
      <c r="S11" s="92">
        <v>0</v>
      </c>
      <c r="T11" s="92" t="s">
        <v>68</v>
      </c>
      <c r="U11" s="96">
        <v>2</v>
      </c>
      <c r="V11" s="97">
        <v>2010</v>
      </c>
    </row>
    <row r="12" spans="1:22" s="95" customFormat="1" ht="22.35" customHeight="1">
      <c r="A12" s="86" t="s">
        <v>70</v>
      </c>
      <c r="B12" s="87">
        <v>8630.1251260999998</v>
      </c>
      <c r="C12" s="88">
        <v>100</v>
      </c>
      <c r="D12" s="88">
        <v>16</v>
      </c>
      <c r="E12" s="88">
        <v>7</v>
      </c>
      <c r="F12" s="89">
        <v>9</v>
      </c>
      <c r="G12" s="88">
        <v>0</v>
      </c>
      <c r="H12" s="89">
        <v>2</v>
      </c>
      <c r="I12" s="88">
        <v>211</v>
      </c>
      <c r="J12" s="90">
        <v>26</v>
      </c>
      <c r="K12" s="91">
        <v>145</v>
      </c>
      <c r="L12" s="88">
        <v>40</v>
      </c>
      <c r="M12" s="88">
        <v>109</v>
      </c>
      <c r="N12" s="88">
        <v>5675</v>
      </c>
      <c r="O12" s="88">
        <v>1102</v>
      </c>
      <c r="P12" s="88">
        <v>4573</v>
      </c>
      <c r="Q12" s="88">
        <v>25193</v>
      </c>
      <c r="R12" s="88">
        <v>3</v>
      </c>
      <c r="S12" s="92">
        <v>0</v>
      </c>
      <c r="T12" s="92">
        <v>1</v>
      </c>
      <c r="U12" s="96">
        <v>2</v>
      </c>
      <c r="V12" s="97">
        <v>2011</v>
      </c>
    </row>
    <row r="13" spans="1:22" s="95" customFormat="1" ht="22.35" customHeight="1">
      <c r="A13" s="86" t="s">
        <v>73</v>
      </c>
      <c r="B13" s="98">
        <v>8204.0022814999993</v>
      </c>
      <c r="C13" s="88">
        <v>100</v>
      </c>
      <c r="D13" s="88">
        <v>15</v>
      </c>
      <c r="E13" s="88">
        <v>8</v>
      </c>
      <c r="F13" s="89">
        <v>7</v>
      </c>
      <c r="G13" s="88">
        <v>0</v>
      </c>
      <c r="H13" s="89">
        <v>2</v>
      </c>
      <c r="I13" s="88">
        <v>205</v>
      </c>
      <c r="J13" s="90">
        <v>24</v>
      </c>
      <c r="K13" s="91">
        <v>137</v>
      </c>
      <c r="L13" s="88">
        <v>44</v>
      </c>
      <c r="M13" s="88">
        <v>124</v>
      </c>
      <c r="N13" s="88">
        <v>5445</v>
      </c>
      <c r="O13" s="88">
        <v>1159</v>
      </c>
      <c r="P13" s="88">
        <v>4286</v>
      </c>
      <c r="Q13" s="88">
        <v>24083</v>
      </c>
      <c r="R13" s="88">
        <v>3</v>
      </c>
      <c r="S13" s="92">
        <v>0</v>
      </c>
      <c r="T13" s="92">
        <v>0</v>
      </c>
      <c r="U13" s="96">
        <v>3</v>
      </c>
      <c r="V13" s="97">
        <v>2012</v>
      </c>
    </row>
    <row r="14" spans="1:22" s="95" customFormat="1" ht="22.35" customHeight="1">
      <c r="A14" s="86" t="s">
        <v>75</v>
      </c>
      <c r="B14" s="98">
        <v>8204.507157</v>
      </c>
      <c r="C14" s="88">
        <v>100</v>
      </c>
      <c r="D14" s="88">
        <v>15</v>
      </c>
      <c r="E14" s="88">
        <v>8</v>
      </c>
      <c r="F14" s="89">
        <v>7</v>
      </c>
      <c r="G14" s="88">
        <v>0</v>
      </c>
      <c r="H14" s="89">
        <v>2</v>
      </c>
      <c r="I14" s="88">
        <v>207</v>
      </c>
      <c r="J14" s="90">
        <v>24</v>
      </c>
      <c r="K14" s="91">
        <v>137</v>
      </c>
      <c r="L14" s="88">
        <v>46</v>
      </c>
      <c r="M14" s="88">
        <v>123</v>
      </c>
      <c r="N14" s="88" t="s">
        <v>76</v>
      </c>
      <c r="O14" s="88">
        <v>1174</v>
      </c>
      <c r="P14" s="88">
        <v>4288</v>
      </c>
      <c r="Q14" s="88">
        <v>24031</v>
      </c>
      <c r="R14" s="88">
        <v>2</v>
      </c>
      <c r="S14" s="92">
        <v>0</v>
      </c>
      <c r="T14" s="92" t="s">
        <v>68</v>
      </c>
      <c r="U14" s="96">
        <v>2</v>
      </c>
      <c r="V14" s="97">
        <v>2013</v>
      </c>
    </row>
    <row r="15" spans="1:22" s="99" customFormat="1" ht="22.35" customHeight="1">
      <c r="A15" s="86" t="s">
        <v>77</v>
      </c>
      <c r="B15" s="98">
        <v>8213.6807649999992</v>
      </c>
      <c r="C15" s="88">
        <v>100</v>
      </c>
      <c r="D15" s="88">
        <v>15</v>
      </c>
      <c r="E15" s="88">
        <v>8</v>
      </c>
      <c r="F15" s="89">
        <v>7</v>
      </c>
      <c r="G15" s="88">
        <v>0</v>
      </c>
      <c r="H15" s="88">
        <v>0</v>
      </c>
      <c r="I15" s="88">
        <v>207</v>
      </c>
      <c r="J15" s="91">
        <v>24</v>
      </c>
      <c r="K15" s="91">
        <v>137</v>
      </c>
      <c r="L15" s="88">
        <v>46</v>
      </c>
      <c r="M15" s="88">
        <v>124</v>
      </c>
      <c r="N15" s="88">
        <v>5481</v>
      </c>
      <c r="O15" s="88">
        <v>1177</v>
      </c>
      <c r="P15" s="88">
        <v>4304</v>
      </c>
      <c r="Q15" s="88">
        <v>24098</v>
      </c>
      <c r="R15" s="88" t="s">
        <v>68</v>
      </c>
      <c r="S15" s="92">
        <v>0</v>
      </c>
      <c r="T15" s="92" t="s">
        <v>68</v>
      </c>
      <c r="U15" s="96">
        <v>0</v>
      </c>
      <c r="V15" s="97">
        <v>2014</v>
      </c>
    </row>
    <row r="16" spans="1:22" s="99" customFormat="1" ht="22.35" customHeight="1">
      <c r="A16" s="86">
        <v>2015</v>
      </c>
      <c r="B16" s="98">
        <v>8213.9890386999996</v>
      </c>
      <c r="C16" s="88">
        <v>100</v>
      </c>
      <c r="D16" s="88">
        <v>15</v>
      </c>
      <c r="E16" s="88">
        <v>8</v>
      </c>
      <c r="F16" s="88">
        <v>7</v>
      </c>
      <c r="G16" s="88">
        <v>0</v>
      </c>
      <c r="H16" s="88">
        <v>2</v>
      </c>
      <c r="I16" s="88">
        <v>207</v>
      </c>
      <c r="J16" s="88">
        <v>24</v>
      </c>
      <c r="K16" s="88">
        <v>137</v>
      </c>
      <c r="L16" s="88">
        <v>46</v>
      </c>
      <c r="M16" s="88">
        <v>124</v>
      </c>
      <c r="N16" s="88">
        <v>5529</v>
      </c>
      <c r="O16" s="88">
        <v>1206</v>
      </c>
      <c r="P16" s="88">
        <v>4323</v>
      </c>
      <c r="Q16" s="88">
        <v>24314</v>
      </c>
      <c r="R16" s="88">
        <v>4</v>
      </c>
      <c r="S16" s="88">
        <v>0</v>
      </c>
      <c r="T16" s="88" t="s">
        <v>68</v>
      </c>
      <c r="U16" s="96">
        <v>4</v>
      </c>
      <c r="V16" s="97">
        <v>2015</v>
      </c>
    </row>
    <row r="17" spans="1:31" s="99" customFormat="1" ht="22.35" customHeight="1">
      <c r="A17" s="100">
        <v>2016</v>
      </c>
      <c r="B17" s="101">
        <v>8226.1392667000018</v>
      </c>
      <c r="C17" s="102">
        <v>100</v>
      </c>
      <c r="D17" s="103">
        <v>15</v>
      </c>
      <c r="E17" s="104">
        <v>8</v>
      </c>
      <c r="F17" s="104">
        <v>7</v>
      </c>
      <c r="G17" s="88">
        <v>0</v>
      </c>
      <c r="H17" s="104">
        <v>2</v>
      </c>
      <c r="I17" s="103">
        <v>207</v>
      </c>
      <c r="J17" s="103">
        <v>24</v>
      </c>
      <c r="K17" s="103">
        <v>137</v>
      </c>
      <c r="L17" s="104">
        <v>46</v>
      </c>
      <c r="M17" s="104">
        <v>123</v>
      </c>
      <c r="N17" s="104">
        <v>5627</v>
      </c>
      <c r="O17" s="104">
        <v>1277</v>
      </c>
      <c r="P17" s="104">
        <v>4350</v>
      </c>
      <c r="Q17" s="104">
        <v>24674</v>
      </c>
      <c r="R17" s="104">
        <v>4</v>
      </c>
      <c r="S17" s="92">
        <v>0</v>
      </c>
      <c r="T17" s="92" t="s">
        <v>68</v>
      </c>
      <c r="U17" s="104">
        <v>4</v>
      </c>
      <c r="V17" s="105">
        <v>2016</v>
      </c>
      <c r="W17" s="106">
        <f>SUM(W18:W32)</f>
        <v>46</v>
      </c>
      <c r="X17" s="106">
        <f t="shared" ref="X17:AC17" si="0">SUM(X18:X32)</f>
        <v>123</v>
      </c>
      <c r="Y17" s="106">
        <f t="shared" si="0"/>
        <v>5627</v>
      </c>
      <c r="Z17" s="106">
        <f t="shared" si="0"/>
        <v>1277</v>
      </c>
      <c r="AA17" s="106">
        <f t="shared" si="0"/>
        <v>4350</v>
      </c>
      <c r="AB17" s="106">
        <f t="shared" si="0"/>
        <v>24674</v>
      </c>
      <c r="AC17" s="106">
        <f t="shared" si="0"/>
        <v>4</v>
      </c>
    </row>
    <row r="18" spans="1:31" s="95" customFormat="1" ht="22.35" customHeight="1">
      <c r="A18" s="107" t="s">
        <v>239</v>
      </c>
      <c r="B18" s="108">
        <v>636.06547850000004</v>
      </c>
      <c r="C18" s="109">
        <v>7.7322478732500697</v>
      </c>
      <c r="D18" s="88">
        <v>1</v>
      </c>
      <c r="E18" s="89">
        <v>1</v>
      </c>
      <c r="F18" s="92">
        <v>0</v>
      </c>
      <c r="G18" s="92">
        <v>0</v>
      </c>
      <c r="H18" s="110">
        <v>2</v>
      </c>
      <c r="I18" s="111">
        <v>30</v>
      </c>
      <c r="J18" s="111">
        <v>4</v>
      </c>
      <c r="K18" s="111">
        <v>8</v>
      </c>
      <c r="L18" s="88">
        <v>18</v>
      </c>
      <c r="M18" s="88">
        <v>30</v>
      </c>
      <c r="N18" s="88">
        <v>1113</v>
      </c>
      <c r="O18" s="88">
        <v>663</v>
      </c>
      <c r="P18" s="88">
        <v>450</v>
      </c>
      <c r="Q18" s="88">
        <v>4466</v>
      </c>
      <c r="R18" s="112" t="s">
        <v>68</v>
      </c>
      <c r="S18" s="92">
        <v>0</v>
      </c>
      <c r="T18" s="92" t="s">
        <v>68</v>
      </c>
      <c r="U18" s="92">
        <v>0</v>
      </c>
      <c r="V18" s="113" t="s">
        <v>79</v>
      </c>
      <c r="W18" s="114">
        <f>1*L18</f>
        <v>18</v>
      </c>
      <c r="X18" s="114">
        <f t="shared" ref="X18:AC32" si="1">1*M18</f>
        <v>30</v>
      </c>
      <c r="Y18" s="114">
        <f t="shared" si="1"/>
        <v>1113</v>
      </c>
      <c r="Z18" s="114">
        <f t="shared" si="1"/>
        <v>663</v>
      </c>
      <c r="AA18" s="114">
        <f t="shared" si="1"/>
        <v>450</v>
      </c>
      <c r="AB18" s="114">
        <f t="shared" si="1"/>
        <v>4466</v>
      </c>
      <c r="AC18" s="114">
        <v>0</v>
      </c>
      <c r="AD18" s="114"/>
      <c r="AE18" s="114"/>
    </row>
    <row r="19" spans="1:31" s="95" customFormat="1" ht="22.35" customHeight="1">
      <c r="A19" s="107" t="s">
        <v>240</v>
      </c>
      <c r="B19" s="108">
        <v>864.19248970000001</v>
      </c>
      <c r="C19" s="109">
        <v>10.5054444336764</v>
      </c>
      <c r="D19" s="88">
        <v>1</v>
      </c>
      <c r="E19" s="89">
        <v>1</v>
      </c>
      <c r="F19" s="92">
        <v>0</v>
      </c>
      <c r="G19" s="92">
        <v>0</v>
      </c>
      <c r="H19" s="92">
        <v>0</v>
      </c>
      <c r="I19" s="111">
        <v>16</v>
      </c>
      <c r="J19" s="111">
        <v>1</v>
      </c>
      <c r="K19" s="111">
        <v>9</v>
      </c>
      <c r="L19" s="88">
        <v>6</v>
      </c>
      <c r="M19" s="88">
        <v>27</v>
      </c>
      <c r="N19" s="88">
        <v>379</v>
      </c>
      <c r="O19" s="88">
        <v>131</v>
      </c>
      <c r="P19" s="88">
        <v>248</v>
      </c>
      <c r="Q19" s="88">
        <v>1930</v>
      </c>
      <c r="R19" s="112" t="s">
        <v>68</v>
      </c>
      <c r="S19" s="92">
        <v>0</v>
      </c>
      <c r="T19" s="92" t="s">
        <v>68</v>
      </c>
      <c r="U19" s="92">
        <v>0</v>
      </c>
      <c r="V19" s="113" t="s">
        <v>82</v>
      </c>
      <c r="W19" s="114">
        <f>1*L19</f>
        <v>6</v>
      </c>
      <c r="X19" s="114">
        <f t="shared" si="1"/>
        <v>27</v>
      </c>
      <c r="Y19" s="114">
        <f t="shared" si="1"/>
        <v>379</v>
      </c>
      <c r="Z19" s="114">
        <f t="shared" si="1"/>
        <v>131</v>
      </c>
      <c r="AA19" s="114">
        <f t="shared" si="1"/>
        <v>248</v>
      </c>
      <c r="AB19" s="114">
        <f t="shared" si="1"/>
        <v>1930</v>
      </c>
      <c r="AC19" s="114">
        <v>0</v>
      </c>
      <c r="AD19" s="114"/>
      <c r="AE19" s="114"/>
    </row>
    <row r="20" spans="1:31" s="95" customFormat="1" ht="22.35" customHeight="1">
      <c r="A20" s="107" t="s">
        <v>241</v>
      </c>
      <c r="B20" s="108">
        <v>573.77519129999996</v>
      </c>
      <c r="C20" s="109">
        <v>6.9750240385873701</v>
      </c>
      <c r="D20" s="88">
        <v>1</v>
      </c>
      <c r="E20" s="89">
        <v>1</v>
      </c>
      <c r="F20" s="92">
        <v>0</v>
      </c>
      <c r="G20" s="92">
        <v>0</v>
      </c>
      <c r="H20" s="92">
        <v>0</v>
      </c>
      <c r="I20" s="111">
        <v>16</v>
      </c>
      <c r="J20" s="111">
        <v>1</v>
      </c>
      <c r="K20" s="111">
        <v>10</v>
      </c>
      <c r="L20" s="88">
        <v>5</v>
      </c>
      <c r="M20" s="88">
        <v>10</v>
      </c>
      <c r="N20" s="88">
        <v>349</v>
      </c>
      <c r="O20" s="88">
        <v>115</v>
      </c>
      <c r="P20" s="88">
        <v>234</v>
      </c>
      <c r="Q20" s="88">
        <v>1217</v>
      </c>
      <c r="R20" s="112">
        <v>2</v>
      </c>
      <c r="S20" s="92">
        <v>0</v>
      </c>
      <c r="T20" s="92" t="s">
        <v>68</v>
      </c>
      <c r="U20" s="88">
        <v>2</v>
      </c>
      <c r="V20" s="113" t="s">
        <v>85</v>
      </c>
      <c r="W20" s="114">
        <f t="shared" ref="W20:W25" si="2">1*L20</f>
        <v>5</v>
      </c>
      <c r="X20" s="114">
        <f t="shared" si="1"/>
        <v>10</v>
      </c>
      <c r="Y20" s="114">
        <f t="shared" si="1"/>
        <v>349</v>
      </c>
      <c r="Z20" s="114">
        <f t="shared" si="1"/>
        <v>115</v>
      </c>
      <c r="AA20" s="114">
        <f t="shared" si="1"/>
        <v>234</v>
      </c>
      <c r="AB20" s="114">
        <f t="shared" si="1"/>
        <v>1217</v>
      </c>
      <c r="AC20" s="114">
        <f t="shared" si="1"/>
        <v>2</v>
      </c>
      <c r="AD20" s="114"/>
      <c r="AE20" s="114"/>
    </row>
    <row r="21" spans="1:31" s="95" customFormat="1" ht="22.35" customHeight="1">
      <c r="A21" s="107" t="s">
        <v>242</v>
      </c>
      <c r="B21" s="108">
        <v>542.24125529999992</v>
      </c>
      <c r="C21" s="109">
        <v>6.5916858166385701</v>
      </c>
      <c r="D21" s="88">
        <v>1</v>
      </c>
      <c r="E21" s="89">
        <v>1</v>
      </c>
      <c r="F21" s="92">
        <v>0</v>
      </c>
      <c r="G21" s="92">
        <v>0</v>
      </c>
      <c r="H21" s="92">
        <v>0</v>
      </c>
      <c r="I21" s="111">
        <v>17</v>
      </c>
      <c r="J21" s="111">
        <v>2</v>
      </c>
      <c r="K21" s="111">
        <v>9</v>
      </c>
      <c r="L21" s="88">
        <v>6</v>
      </c>
      <c r="M21" s="88">
        <v>19</v>
      </c>
      <c r="N21" s="88">
        <v>549</v>
      </c>
      <c r="O21" s="88">
        <v>137</v>
      </c>
      <c r="P21" s="88">
        <v>412</v>
      </c>
      <c r="Q21" s="88">
        <v>2672</v>
      </c>
      <c r="R21" s="112" t="s">
        <v>68</v>
      </c>
      <c r="S21" s="92">
        <v>0</v>
      </c>
      <c r="T21" s="92" t="s">
        <v>68</v>
      </c>
      <c r="U21" s="92">
        <v>0</v>
      </c>
      <c r="V21" s="113" t="s">
        <v>86</v>
      </c>
      <c r="W21" s="114">
        <f t="shared" si="2"/>
        <v>6</v>
      </c>
      <c r="X21" s="114">
        <f t="shared" si="1"/>
        <v>19</v>
      </c>
      <c r="Y21" s="114">
        <f t="shared" si="1"/>
        <v>549</v>
      </c>
      <c r="Z21" s="114">
        <f t="shared" si="1"/>
        <v>137</v>
      </c>
      <c r="AA21" s="114">
        <f t="shared" si="1"/>
        <v>412</v>
      </c>
      <c r="AB21" s="114">
        <f t="shared" si="1"/>
        <v>2672</v>
      </c>
      <c r="AC21" s="114">
        <v>0</v>
      </c>
      <c r="AD21" s="114"/>
      <c r="AE21" s="114"/>
    </row>
    <row r="22" spans="1:31" s="95" customFormat="1" ht="22.35" customHeight="1">
      <c r="A22" s="107" t="s">
        <v>243</v>
      </c>
      <c r="B22" s="108">
        <v>741.21479829999998</v>
      </c>
      <c r="C22" s="109">
        <v>9.0104820046080505</v>
      </c>
      <c r="D22" s="88">
        <v>1</v>
      </c>
      <c r="E22" s="89">
        <v>1</v>
      </c>
      <c r="F22" s="92">
        <v>0</v>
      </c>
      <c r="G22" s="92">
        <v>0</v>
      </c>
      <c r="H22" s="92">
        <v>0</v>
      </c>
      <c r="I22" s="111">
        <v>15</v>
      </c>
      <c r="J22" s="111">
        <v>1</v>
      </c>
      <c r="K22" s="111">
        <v>9</v>
      </c>
      <c r="L22" s="88">
        <v>5</v>
      </c>
      <c r="M22" s="88">
        <v>14</v>
      </c>
      <c r="N22" s="88">
        <v>359</v>
      </c>
      <c r="O22" s="88">
        <v>95</v>
      </c>
      <c r="P22" s="88">
        <v>264</v>
      </c>
      <c r="Q22" s="88">
        <v>1939</v>
      </c>
      <c r="R22" s="112" t="s">
        <v>68</v>
      </c>
      <c r="S22" s="92">
        <v>0</v>
      </c>
      <c r="T22" s="92" t="s">
        <v>68</v>
      </c>
      <c r="U22" s="92">
        <v>0</v>
      </c>
      <c r="V22" s="113" t="s">
        <v>87</v>
      </c>
      <c r="W22" s="114">
        <f t="shared" si="2"/>
        <v>5</v>
      </c>
      <c r="X22" s="114">
        <f t="shared" si="1"/>
        <v>14</v>
      </c>
      <c r="Y22" s="114">
        <f t="shared" si="1"/>
        <v>359</v>
      </c>
      <c r="Z22" s="114">
        <f t="shared" si="1"/>
        <v>95</v>
      </c>
      <c r="AA22" s="114">
        <f t="shared" si="1"/>
        <v>264</v>
      </c>
      <c r="AB22" s="114">
        <f t="shared" si="1"/>
        <v>1939</v>
      </c>
      <c r="AC22" s="114">
        <v>0</v>
      </c>
      <c r="AD22" s="114"/>
      <c r="AE22" s="114"/>
    </row>
    <row r="23" spans="1:31" s="95" customFormat="1" ht="22.35" customHeight="1">
      <c r="A23" s="107" t="s">
        <v>244</v>
      </c>
      <c r="B23" s="108">
        <v>554.74784829999999</v>
      </c>
      <c r="C23" s="109">
        <v>6.7437205998402998</v>
      </c>
      <c r="D23" s="88">
        <v>1</v>
      </c>
      <c r="E23" s="89">
        <v>1</v>
      </c>
      <c r="F23" s="92">
        <v>0</v>
      </c>
      <c r="G23" s="92">
        <v>0</v>
      </c>
      <c r="H23" s="92">
        <v>0</v>
      </c>
      <c r="I23" s="111">
        <v>15</v>
      </c>
      <c r="J23" s="111">
        <v>2</v>
      </c>
      <c r="K23" s="111">
        <v>11</v>
      </c>
      <c r="L23" s="88">
        <v>2</v>
      </c>
      <c r="M23" s="88">
        <v>11</v>
      </c>
      <c r="N23" s="88">
        <v>486</v>
      </c>
      <c r="O23" s="88">
        <v>64</v>
      </c>
      <c r="P23" s="88">
        <v>422</v>
      </c>
      <c r="Q23" s="88">
        <v>2416</v>
      </c>
      <c r="R23" s="112" t="s">
        <v>68</v>
      </c>
      <c r="S23" s="92">
        <v>0</v>
      </c>
      <c r="T23" s="92" t="s">
        <v>68</v>
      </c>
      <c r="U23" s="92">
        <v>0</v>
      </c>
      <c r="V23" s="113" t="s">
        <v>89</v>
      </c>
      <c r="W23" s="114">
        <f t="shared" si="2"/>
        <v>2</v>
      </c>
      <c r="X23" s="114">
        <f t="shared" si="1"/>
        <v>11</v>
      </c>
      <c r="Y23" s="114">
        <f t="shared" si="1"/>
        <v>486</v>
      </c>
      <c r="Z23" s="114">
        <f t="shared" si="1"/>
        <v>64</v>
      </c>
      <c r="AA23" s="114">
        <f t="shared" si="1"/>
        <v>422</v>
      </c>
      <c r="AB23" s="114">
        <f t="shared" si="1"/>
        <v>2416</v>
      </c>
      <c r="AC23" s="114">
        <v>0</v>
      </c>
      <c r="AD23" s="114"/>
      <c r="AE23" s="114"/>
    </row>
    <row r="24" spans="1:31" s="95" customFormat="1" ht="22.35" customHeight="1">
      <c r="A24" s="107" t="s">
        <v>245</v>
      </c>
      <c r="B24" s="108">
        <v>60.722636899999998</v>
      </c>
      <c r="C24" s="109">
        <v>0.73816689617460696</v>
      </c>
      <c r="D24" s="88">
        <v>1</v>
      </c>
      <c r="E24" s="115">
        <v>1</v>
      </c>
      <c r="F24" s="92">
        <v>0</v>
      </c>
      <c r="G24" s="92">
        <v>0</v>
      </c>
      <c r="H24" s="92">
        <v>0</v>
      </c>
      <c r="I24" s="111">
        <v>4</v>
      </c>
      <c r="J24" s="116" t="s">
        <v>76</v>
      </c>
      <c r="K24" s="111">
        <v>3</v>
      </c>
      <c r="L24" s="112">
        <v>1</v>
      </c>
      <c r="M24" s="112">
        <v>1</v>
      </c>
      <c r="N24" s="88">
        <v>88</v>
      </c>
      <c r="O24" s="112">
        <v>20</v>
      </c>
      <c r="P24" s="88">
        <v>68</v>
      </c>
      <c r="Q24" s="88">
        <v>518</v>
      </c>
      <c r="R24" s="112" t="s">
        <v>68</v>
      </c>
      <c r="S24" s="92">
        <v>0</v>
      </c>
      <c r="T24" s="92" t="s">
        <v>68</v>
      </c>
      <c r="U24" s="92">
        <v>0</v>
      </c>
      <c r="V24" s="117" t="s">
        <v>90</v>
      </c>
      <c r="W24" s="114">
        <f t="shared" si="2"/>
        <v>1</v>
      </c>
      <c r="X24" s="114">
        <f t="shared" si="1"/>
        <v>1</v>
      </c>
      <c r="Y24" s="114">
        <f t="shared" si="1"/>
        <v>88</v>
      </c>
      <c r="Z24" s="114">
        <f t="shared" si="1"/>
        <v>20</v>
      </c>
      <c r="AA24" s="114">
        <f t="shared" si="1"/>
        <v>68</v>
      </c>
      <c r="AB24" s="114">
        <f t="shared" si="1"/>
        <v>518</v>
      </c>
      <c r="AC24" s="114">
        <v>0</v>
      </c>
      <c r="AD24" s="114"/>
      <c r="AE24" s="114"/>
    </row>
    <row r="25" spans="1:31" s="95" customFormat="1" ht="22.35" customHeight="1">
      <c r="A25" s="107" t="s">
        <v>91</v>
      </c>
      <c r="B25" s="118">
        <v>704.25962709999999</v>
      </c>
      <c r="C25" s="109">
        <v>8.5612412368326094</v>
      </c>
      <c r="D25" s="88">
        <v>1</v>
      </c>
      <c r="E25" s="89">
        <v>1</v>
      </c>
      <c r="F25" s="119">
        <v>0</v>
      </c>
      <c r="G25" s="119">
        <v>0</v>
      </c>
      <c r="H25" s="119">
        <v>0</v>
      </c>
      <c r="I25" s="120">
        <v>14</v>
      </c>
      <c r="J25" s="111">
        <v>2</v>
      </c>
      <c r="K25" s="111">
        <v>9</v>
      </c>
      <c r="L25" s="88">
        <v>3</v>
      </c>
      <c r="M25" s="88">
        <v>11</v>
      </c>
      <c r="N25" s="88">
        <v>273</v>
      </c>
      <c r="O25" s="88">
        <v>52</v>
      </c>
      <c r="P25" s="88">
        <v>221</v>
      </c>
      <c r="Q25" s="88">
        <v>1560</v>
      </c>
      <c r="R25" s="92" t="s">
        <v>68</v>
      </c>
      <c r="S25" s="119">
        <v>0</v>
      </c>
      <c r="T25" s="119" t="s">
        <v>68</v>
      </c>
      <c r="U25" s="119">
        <v>0</v>
      </c>
      <c r="V25" s="121" t="s">
        <v>93</v>
      </c>
      <c r="W25" s="114">
        <f t="shared" si="2"/>
        <v>3</v>
      </c>
      <c r="X25" s="114">
        <f t="shared" si="1"/>
        <v>11</v>
      </c>
      <c r="Y25" s="114">
        <f t="shared" si="1"/>
        <v>273</v>
      </c>
      <c r="Z25" s="114">
        <f t="shared" si="1"/>
        <v>52</v>
      </c>
      <c r="AA25" s="114">
        <f t="shared" si="1"/>
        <v>221</v>
      </c>
      <c r="AB25" s="114">
        <f t="shared" si="1"/>
        <v>1560</v>
      </c>
      <c r="AC25" s="114">
        <v>0</v>
      </c>
      <c r="AD25" s="114"/>
      <c r="AE25" s="114"/>
    </row>
    <row r="26" spans="1:31" s="95" customFormat="1" ht="22.35" customHeight="1">
      <c r="A26" s="107" t="s">
        <v>247</v>
      </c>
      <c r="B26" s="108">
        <v>577.17922970000006</v>
      </c>
      <c r="C26" s="109">
        <v>7.0164047919351802</v>
      </c>
      <c r="D26" s="88">
        <v>1</v>
      </c>
      <c r="E26" s="92">
        <v>0</v>
      </c>
      <c r="F26" s="89">
        <v>1</v>
      </c>
      <c r="G26" s="92">
        <v>0</v>
      </c>
      <c r="H26" s="92">
        <v>0</v>
      </c>
      <c r="I26" s="111">
        <v>10</v>
      </c>
      <c r="J26" s="111">
        <v>1</v>
      </c>
      <c r="K26" s="111">
        <v>9</v>
      </c>
      <c r="L26" s="92">
        <v>0</v>
      </c>
      <c r="M26" s="92">
        <v>0</v>
      </c>
      <c r="N26" s="88">
        <v>257</v>
      </c>
      <c r="O26" s="92">
        <v>0</v>
      </c>
      <c r="P26" s="88">
        <v>257</v>
      </c>
      <c r="Q26" s="88">
        <v>1112</v>
      </c>
      <c r="R26" s="112" t="s">
        <v>68</v>
      </c>
      <c r="S26" s="92">
        <v>0</v>
      </c>
      <c r="T26" s="92" t="s">
        <v>68</v>
      </c>
      <c r="U26" s="92">
        <v>0</v>
      </c>
      <c r="V26" s="113" t="s">
        <v>17</v>
      </c>
      <c r="W26" s="114">
        <v>0</v>
      </c>
      <c r="X26" s="114">
        <v>0</v>
      </c>
      <c r="Y26" s="114">
        <f t="shared" si="1"/>
        <v>257</v>
      </c>
      <c r="Z26" s="114">
        <v>0</v>
      </c>
      <c r="AA26" s="114">
        <f t="shared" si="1"/>
        <v>257</v>
      </c>
      <c r="AB26" s="114">
        <f t="shared" si="1"/>
        <v>1112</v>
      </c>
      <c r="AC26" s="114">
        <v>0</v>
      </c>
      <c r="AD26" s="114"/>
      <c r="AE26" s="114"/>
    </row>
    <row r="27" spans="1:31" s="95" customFormat="1" ht="22.35" customHeight="1">
      <c r="A27" s="107" t="s">
        <v>248</v>
      </c>
      <c r="B27" s="108">
        <v>624.52788050000004</v>
      </c>
      <c r="C27" s="109">
        <v>7.5919925526684597</v>
      </c>
      <c r="D27" s="88">
        <v>1</v>
      </c>
      <c r="E27" s="92">
        <v>0</v>
      </c>
      <c r="F27" s="89">
        <v>1</v>
      </c>
      <c r="G27" s="92">
        <v>0</v>
      </c>
      <c r="H27" s="92">
        <v>0</v>
      </c>
      <c r="I27" s="111">
        <v>16</v>
      </c>
      <c r="J27" s="111">
        <v>1</v>
      </c>
      <c r="K27" s="111">
        <v>15</v>
      </c>
      <c r="L27" s="92">
        <v>0</v>
      </c>
      <c r="M27" s="92">
        <v>0</v>
      </c>
      <c r="N27" s="88">
        <v>435</v>
      </c>
      <c r="O27" s="92">
        <v>0</v>
      </c>
      <c r="P27" s="88">
        <v>435</v>
      </c>
      <c r="Q27" s="88">
        <v>1692</v>
      </c>
      <c r="R27" s="112" t="s">
        <v>68</v>
      </c>
      <c r="S27" s="92">
        <v>0</v>
      </c>
      <c r="T27" s="92" t="s">
        <v>68</v>
      </c>
      <c r="U27" s="92">
        <v>0</v>
      </c>
      <c r="V27" s="113" t="s">
        <v>95</v>
      </c>
      <c r="W27" s="114">
        <v>0</v>
      </c>
      <c r="X27" s="114">
        <v>0</v>
      </c>
      <c r="Y27" s="114">
        <f t="shared" si="1"/>
        <v>435</v>
      </c>
      <c r="Z27" s="114">
        <v>0</v>
      </c>
      <c r="AA27" s="114">
        <f t="shared" si="1"/>
        <v>435</v>
      </c>
      <c r="AB27" s="114">
        <f t="shared" si="1"/>
        <v>1692</v>
      </c>
      <c r="AC27" s="114">
        <v>0</v>
      </c>
      <c r="AD27" s="114"/>
      <c r="AE27" s="114"/>
    </row>
    <row r="28" spans="1:31" s="95" customFormat="1" ht="22.35" customHeight="1">
      <c r="A28" s="107" t="s">
        <v>249</v>
      </c>
      <c r="B28" s="108">
        <v>365.61893930000002</v>
      </c>
      <c r="C28" s="109">
        <v>4.4445994341483104</v>
      </c>
      <c r="D28" s="88">
        <v>1</v>
      </c>
      <c r="E28" s="92">
        <v>0</v>
      </c>
      <c r="F28" s="89">
        <v>1</v>
      </c>
      <c r="G28" s="92">
        <v>0</v>
      </c>
      <c r="H28" s="92">
        <v>0</v>
      </c>
      <c r="I28" s="111">
        <v>13</v>
      </c>
      <c r="J28" s="111">
        <v>2</v>
      </c>
      <c r="K28" s="111">
        <v>11</v>
      </c>
      <c r="L28" s="92">
        <v>0</v>
      </c>
      <c r="M28" s="92">
        <v>0</v>
      </c>
      <c r="N28" s="88">
        <v>316</v>
      </c>
      <c r="O28" s="92">
        <v>0</v>
      </c>
      <c r="P28" s="88">
        <v>316</v>
      </c>
      <c r="Q28" s="88">
        <v>1291</v>
      </c>
      <c r="R28" s="112" t="s">
        <v>68</v>
      </c>
      <c r="S28" s="92">
        <v>0</v>
      </c>
      <c r="T28" s="92" t="s">
        <v>68</v>
      </c>
      <c r="U28" s="92">
        <v>0</v>
      </c>
      <c r="V28" s="113" t="s">
        <v>96</v>
      </c>
      <c r="W28" s="114">
        <v>0</v>
      </c>
      <c r="X28" s="114">
        <v>0</v>
      </c>
      <c r="Y28" s="114">
        <f t="shared" si="1"/>
        <v>316</v>
      </c>
      <c r="Z28" s="114">
        <v>0</v>
      </c>
      <c r="AA28" s="114">
        <f t="shared" si="1"/>
        <v>316</v>
      </c>
      <c r="AB28" s="114">
        <f t="shared" si="1"/>
        <v>1291</v>
      </c>
      <c r="AC28" s="114">
        <v>0</v>
      </c>
      <c r="AD28" s="114"/>
      <c r="AE28" s="114"/>
    </row>
    <row r="29" spans="1:31" s="95" customFormat="1" ht="22.35" customHeight="1">
      <c r="A29" s="107" t="s">
        <v>250</v>
      </c>
      <c r="B29" s="108">
        <v>479.2021441</v>
      </c>
      <c r="C29" s="109">
        <v>5.8253589996931403</v>
      </c>
      <c r="D29" s="88">
        <v>1</v>
      </c>
      <c r="E29" s="92">
        <v>0</v>
      </c>
      <c r="F29" s="89">
        <v>1</v>
      </c>
      <c r="G29" s="92">
        <v>0</v>
      </c>
      <c r="H29" s="92">
        <v>0</v>
      </c>
      <c r="I29" s="111">
        <v>10</v>
      </c>
      <c r="J29" s="111">
        <v>1</v>
      </c>
      <c r="K29" s="111">
        <v>9</v>
      </c>
      <c r="L29" s="92">
        <v>0</v>
      </c>
      <c r="M29" s="92">
        <v>0</v>
      </c>
      <c r="N29" s="88">
        <v>183</v>
      </c>
      <c r="O29" s="92">
        <v>0</v>
      </c>
      <c r="P29" s="88">
        <v>183</v>
      </c>
      <c r="Q29" s="88">
        <v>758</v>
      </c>
      <c r="R29" s="112" t="s">
        <v>68</v>
      </c>
      <c r="S29" s="92">
        <v>0</v>
      </c>
      <c r="T29" s="92" t="s">
        <v>68</v>
      </c>
      <c r="U29" s="92">
        <v>0</v>
      </c>
      <c r="V29" s="117" t="s">
        <v>97</v>
      </c>
      <c r="W29" s="114">
        <v>0</v>
      </c>
      <c r="X29" s="114">
        <v>0</v>
      </c>
      <c r="Y29" s="114">
        <f t="shared" si="1"/>
        <v>183</v>
      </c>
      <c r="Z29" s="114">
        <v>0</v>
      </c>
      <c r="AA29" s="114">
        <f t="shared" si="1"/>
        <v>183</v>
      </c>
      <c r="AB29" s="114">
        <f t="shared" si="1"/>
        <v>758</v>
      </c>
      <c r="AC29" s="114">
        <v>0</v>
      </c>
      <c r="AD29" s="114"/>
      <c r="AE29" s="114"/>
    </row>
    <row r="30" spans="1:31" s="95" customFormat="1" ht="22.35" customHeight="1">
      <c r="A30" s="107" t="s">
        <v>251</v>
      </c>
      <c r="B30" s="108">
        <v>443.98884900000002</v>
      </c>
      <c r="C30" s="109">
        <v>5.3972931238509201</v>
      </c>
      <c r="D30" s="88">
        <v>1</v>
      </c>
      <c r="E30" s="92">
        <v>0</v>
      </c>
      <c r="F30" s="89">
        <v>1</v>
      </c>
      <c r="G30" s="92">
        <v>0</v>
      </c>
      <c r="H30" s="92">
        <v>0</v>
      </c>
      <c r="I30" s="111">
        <v>11</v>
      </c>
      <c r="J30" s="111">
        <v>2</v>
      </c>
      <c r="K30" s="111">
        <v>9</v>
      </c>
      <c r="L30" s="92">
        <v>0</v>
      </c>
      <c r="M30" s="92">
        <v>0</v>
      </c>
      <c r="N30" s="88">
        <v>341</v>
      </c>
      <c r="O30" s="92">
        <v>0</v>
      </c>
      <c r="P30" s="88">
        <v>341</v>
      </c>
      <c r="Q30" s="88">
        <v>1050</v>
      </c>
      <c r="R30" s="112">
        <v>1</v>
      </c>
      <c r="S30" s="92">
        <v>0</v>
      </c>
      <c r="T30" s="92" t="s">
        <v>68</v>
      </c>
      <c r="U30" s="92">
        <v>1</v>
      </c>
      <c r="V30" s="113" t="s">
        <v>98</v>
      </c>
      <c r="W30" s="114">
        <v>0</v>
      </c>
      <c r="X30" s="114">
        <v>0</v>
      </c>
      <c r="Y30" s="114">
        <f t="shared" si="1"/>
        <v>341</v>
      </c>
      <c r="Z30" s="114">
        <v>0</v>
      </c>
      <c r="AA30" s="114">
        <f t="shared" si="1"/>
        <v>341</v>
      </c>
      <c r="AB30" s="114">
        <f t="shared" si="1"/>
        <v>1050</v>
      </c>
      <c r="AC30" s="114">
        <f t="shared" si="1"/>
        <v>1</v>
      </c>
      <c r="AD30" s="114"/>
      <c r="AE30" s="114"/>
    </row>
    <row r="31" spans="1:31" s="95" customFormat="1" ht="22.35" customHeight="1">
      <c r="A31" s="107" t="s">
        <v>252</v>
      </c>
      <c r="B31" s="108">
        <v>542.62215060000005</v>
      </c>
      <c r="C31" s="109">
        <v>6.5963161211793899</v>
      </c>
      <c r="D31" s="88">
        <v>1</v>
      </c>
      <c r="E31" s="92">
        <v>0</v>
      </c>
      <c r="F31" s="89">
        <v>1</v>
      </c>
      <c r="G31" s="92">
        <v>0</v>
      </c>
      <c r="H31" s="92">
        <v>0</v>
      </c>
      <c r="I31" s="111">
        <v>12</v>
      </c>
      <c r="J31" s="111">
        <v>2</v>
      </c>
      <c r="K31" s="111">
        <v>10</v>
      </c>
      <c r="L31" s="92">
        <v>0</v>
      </c>
      <c r="M31" s="92">
        <v>0</v>
      </c>
      <c r="N31" s="88">
        <v>311</v>
      </c>
      <c r="O31" s="92">
        <v>0</v>
      </c>
      <c r="P31" s="88">
        <v>311</v>
      </c>
      <c r="Q31" s="88">
        <v>1225</v>
      </c>
      <c r="R31" s="112">
        <v>1</v>
      </c>
      <c r="S31" s="92">
        <v>0</v>
      </c>
      <c r="T31" s="92" t="s">
        <v>68</v>
      </c>
      <c r="U31" s="92">
        <v>1</v>
      </c>
      <c r="V31" s="113" t="s">
        <v>100</v>
      </c>
      <c r="W31" s="114">
        <v>0</v>
      </c>
      <c r="X31" s="114">
        <v>0</v>
      </c>
      <c r="Y31" s="114">
        <f t="shared" si="1"/>
        <v>311</v>
      </c>
      <c r="Z31" s="114">
        <v>0</v>
      </c>
      <c r="AA31" s="114">
        <f t="shared" si="1"/>
        <v>311</v>
      </c>
      <c r="AB31" s="114">
        <f t="shared" si="1"/>
        <v>1225</v>
      </c>
      <c r="AC31" s="114">
        <f t="shared" si="1"/>
        <v>1</v>
      </c>
      <c r="AD31" s="114"/>
      <c r="AE31" s="114"/>
    </row>
    <row r="32" spans="1:31" s="95" customFormat="1" ht="22.35" customHeight="1">
      <c r="A32" s="107" t="s">
        <v>253</v>
      </c>
      <c r="B32" s="108">
        <v>515.78074809999998</v>
      </c>
      <c r="C32" s="109">
        <v>6.2700220769166597</v>
      </c>
      <c r="D32" s="88">
        <v>1</v>
      </c>
      <c r="E32" s="92">
        <v>0</v>
      </c>
      <c r="F32" s="89">
        <v>1</v>
      </c>
      <c r="G32" s="92">
        <v>0</v>
      </c>
      <c r="H32" s="92">
        <v>0</v>
      </c>
      <c r="I32" s="111">
        <v>8</v>
      </c>
      <c r="J32" s="111">
        <v>2</v>
      </c>
      <c r="K32" s="111">
        <v>6</v>
      </c>
      <c r="L32" s="92">
        <v>0</v>
      </c>
      <c r="M32" s="92">
        <v>0</v>
      </c>
      <c r="N32" s="88">
        <v>188</v>
      </c>
      <c r="O32" s="92">
        <v>0</v>
      </c>
      <c r="P32" s="88">
        <v>188</v>
      </c>
      <c r="Q32" s="88">
        <v>828</v>
      </c>
      <c r="R32" s="112" t="s">
        <v>68</v>
      </c>
      <c r="S32" s="92">
        <v>0</v>
      </c>
      <c r="T32" s="92" t="s">
        <v>68</v>
      </c>
      <c r="U32" s="92">
        <v>0</v>
      </c>
      <c r="V32" s="113" t="s">
        <v>26</v>
      </c>
      <c r="W32" s="114">
        <v>0</v>
      </c>
      <c r="X32" s="114">
        <v>0</v>
      </c>
      <c r="Y32" s="114">
        <f t="shared" si="1"/>
        <v>188</v>
      </c>
      <c r="Z32" s="114">
        <v>0</v>
      </c>
      <c r="AA32" s="114">
        <f t="shared" si="1"/>
        <v>188</v>
      </c>
      <c r="AB32" s="114">
        <f t="shared" si="1"/>
        <v>828</v>
      </c>
      <c r="AC32" s="114">
        <v>0</v>
      </c>
      <c r="AD32" s="114"/>
      <c r="AE32" s="114"/>
    </row>
    <row r="33" spans="1:26" s="95" customFormat="1" ht="3.75" customHeight="1" thickBot="1">
      <c r="A33" s="122"/>
      <c r="B33" s="123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5"/>
      <c r="Z33" s="95">
        <v>0</v>
      </c>
    </row>
    <row r="34" spans="1:26" s="95" customFormat="1" ht="9.9499999999999993" customHeight="1" thickTop="1">
      <c r="A34" s="50"/>
      <c r="B34" s="126"/>
      <c r="C34" s="127"/>
      <c r="D34" s="127"/>
      <c r="E34" s="99"/>
      <c r="F34" s="128"/>
      <c r="G34" s="128"/>
      <c r="H34" s="128"/>
      <c r="I34" s="128"/>
      <c r="J34" s="128"/>
      <c r="K34" s="128"/>
      <c r="L34" s="99"/>
      <c r="M34" s="99"/>
      <c r="N34" s="99"/>
      <c r="O34" s="99"/>
      <c r="P34" s="99"/>
      <c r="Q34" s="128"/>
      <c r="R34" s="50"/>
      <c r="S34" s="50"/>
      <c r="T34" s="129"/>
      <c r="U34" s="130"/>
      <c r="V34" s="99"/>
    </row>
    <row r="35" spans="1:26" s="95" customFormat="1" ht="12" customHeight="1">
      <c r="A35" s="131" t="s">
        <v>101</v>
      </c>
      <c r="L35" s="132" t="s">
        <v>102</v>
      </c>
      <c r="U35" s="133"/>
    </row>
    <row r="36" spans="1:26" ht="12" customHeight="1">
      <c r="A36" s="131" t="s">
        <v>308</v>
      </c>
      <c r="B36" s="134"/>
      <c r="C36" s="134"/>
      <c r="L36" s="132"/>
    </row>
    <row r="37" spans="1:26" ht="12" customHeight="1">
      <c r="A37" s="131" t="s">
        <v>103</v>
      </c>
      <c r="B37" s="134"/>
      <c r="C37" s="134"/>
    </row>
    <row r="38" spans="1:26">
      <c r="A38" s="131"/>
      <c r="B38" s="134"/>
      <c r="C38" s="134"/>
    </row>
  </sheetData>
  <mergeCells count="4">
    <mergeCell ref="A3:K3"/>
    <mergeCell ref="L3:V3"/>
    <mergeCell ref="G7:H7"/>
    <mergeCell ref="L7:M7"/>
  </mergeCells>
  <phoneticPr fontId="2" type="noConversion"/>
  <pageMargins left="1.1417322834645669" right="1.1417322834645669" top="1.299212598425197" bottom="1.299212598425197" header="0" footer="0"/>
  <pageSetup paperSize="9" scale="98" pageOrder="overThenDown" orientation="portrait" useFirstPageNumber="1" r:id="rId1"/>
  <headerFooter alignWithMargins="0"/>
  <colBreaks count="2" manualBreakCount="2">
    <brk id="11" max="1048575" man="1"/>
    <brk id="2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L39"/>
  <sheetViews>
    <sheetView view="pageBreakPreview" zoomScale="115" zoomScaleNormal="75" zoomScaleSheetLayoutView="115" workbookViewId="0">
      <pane xSplit="1" ySplit="1" topLeftCell="B2" activePane="bottomRight" state="frozen"/>
      <selection activeCell="I16" sqref="I16"/>
      <selection pane="topRight" activeCell="I16" sqref="I16"/>
      <selection pane="bottomLeft" activeCell="I16" sqref="I16"/>
      <selection pane="bottomRight" sqref="A1:XFD1048576"/>
    </sheetView>
  </sheetViews>
  <sheetFormatPr defaultColWidth="9" defaultRowHeight="15.75"/>
  <cols>
    <col min="1" max="1" width="9.625" style="245" customWidth="1"/>
    <col min="2" max="2" width="13.625" style="246" customWidth="1"/>
    <col min="3" max="3" width="12.125" style="247" customWidth="1"/>
    <col min="4" max="4" width="12.375" style="241" customWidth="1"/>
    <col min="5" max="6" width="11.875" style="241" customWidth="1"/>
    <col min="7" max="7" width="12.625" style="241" customWidth="1"/>
    <col min="8" max="8" width="12.125" style="248" customWidth="1"/>
    <col min="9" max="9" width="11.375" style="241" customWidth="1"/>
    <col min="10" max="11" width="11.625" style="241" customWidth="1"/>
    <col min="12" max="12" width="12.125" style="248" customWidth="1"/>
    <col min="13" max="13" width="9.625" style="245" customWidth="1"/>
    <col min="14" max="14" width="12.375" style="249" customWidth="1"/>
    <col min="15" max="18" width="12.375" style="241" customWidth="1"/>
    <col min="19" max="23" width="11.875" style="241" customWidth="1"/>
    <col min="24" max="24" width="12.125" style="250" customWidth="1"/>
    <col min="25" max="25" width="9.625" style="245" customWidth="1"/>
    <col min="26" max="30" width="12.375" style="241" customWidth="1"/>
    <col min="31" max="34" width="14.875" style="241" customWidth="1"/>
    <col min="35" max="35" width="12.125" style="237" customWidth="1"/>
    <col min="36" max="38" width="0.625" style="251" customWidth="1"/>
    <col min="39" max="256" width="9" style="226"/>
    <col min="257" max="257" width="11.375" style="226" customWidth="1"/>
    <col min="258" max="258" width="13.875" style="226" customWidth="1"/>
    <col min="259" max="259" width="12.125" style="226" customWidth="1"/>
    <col min="260" max="260" width="13" style="226" customWidth="1"/>
    <col min="261" max="261" width="12.125" style="226" customWidth="1"/>
    <col min="262" max="262" width="13.5" style="226" customWidth="1"/>
    <col min="263" max="263" width="12.875" style="226" customWidth="1"/>
    <col min="264" max="265" width="12.125" style="226" customWidth="1"/>
    <col min="266" max="266" width="12.5" style="226" customWidth="1"/>
    <col min="267" max="267" width="12.125" style="226" customWidth="1"/>
    <col min="268" max="268" width="14.375" style="226" customWidth="1"/>
    <col min="269" max="269" width="11.375" style="226" customWidth="1"/>
    <col min="270" max="271" width="13" style="226" customWidth="1"/>
    <col min="272" max="273" width="12.125" style="226" customWidth="1"/>
    <col min="274" max="274" width="14.375" style="226" customWidth="1"/>
    <col min="275" max="275" width="12.125" style="226" customWidth="1"/>
    <col min="276" max="276" width="12.5" style="226" customWidth="1"/>
    <col min="277" max="277" width="12.125" style="226" customWidth="1"/>
    <col min="278" max="279" width="12.5" style="226" customWidth="1"/>
    <col min="280" max="280" width="14.375" style="226" customWidth="1"/>
    <col min="281" max="281" width="11.375" style="226" customWidth="1"/>
    <col min="282" max="282" width="12.375" style="226" customWidth="1"/>
    <col min="283" max="283" width="12.5" style="226" customWidth="1"/>
    <col min="284" max="284" width="12.625" style="226" customWidth="1"/>
    <col min="285" max="285" width="12.875" style="226" customWidth="1"/>
    <col min="286" max="286" width="14.375" style="226" customWidth="1"/>
    <col min="287" max="287" width="15.625" style="226" customWidth="1"/>
    <col min="288" max="288" width="15.125" style="226" customWidth="1"/>
    <col min="289" max="289" width="15.5" style="226" customWidth="1"/>
    <col min="290" max="290" width="15" style="226" customWidth="1"/>
    <col min="291" max="291" width="14.625" style="226" customWidth="1"/>
    <col min="292" max="294" width="0.625" style="226" customWidth="1"/>
    <col min="295" max="512" width="9" style="226"/>
    <col min="513" max="513" width="11.375" style="226" customWidth="1"/>
    <col min="514" max="514" width="13.875" style="226" customWidth="1"/>
    <col min="515" max="515" width="12.125" style="226" customWidth="1"/>
    <col min="516" max="516" width="13" style="226" customWidth="1"/>
    <col min="517" max="517" width="12.125" style="226" customWidth="1"/>
    <col min="518" max="518" width="13.5" style="226" customWidth="1"/>
    <col min="519" max="519" width="12.875" style="226" customWidth="1"/>
    <col min="520" max="521" width="12.125" style="226" customWidth="1"/>
    <col min="522" max="522" width="12.5" style="226" customWidth="1"/>
    <col min="523" max="523" width="12.125" style="226" customWidth="1"/>
    <col min="524" max="524" width="14.375" style="226" customWidth="1"/>
    <col min="525" max="525" width="11.375" style="226" customWidth="1"/>
    <col min="526" max="527" width="13" style="226" customWidth="1"/>
    <col min="528" max="529" width="12.125" style="226" customWidth="1"/>
    <col min="530" max="530" width="14.375" style="226" customWidth="1"/>
    <col min="531" max="531" width="12.125" style="226" customWidth="1"/>
    <col min="532" max="532" width="12.5" style="226" customWidth="1"/>
    <col min="533" max="533" width="12.125" style="226" customWidth="1"/>
    <col min="534" max="535" width="12.5" style="226" customWidth="1"/>
    <col min="536" max="536" width="14.375" style="226" customWidth="1"/>
    <col min="537" max="537" width="11.375" style="226" customWidth="1"/>
    <col min="538" max="538" width="12.375" style="226" customWidth="1"/>
    <col min="539" max="539" width="12.5" style="226" customWidth="1"/>
    <col min="540" max="540" width="12.625" style="226" customWidth="1"/>
    <col min="541" max="541" width="12.875" style="226" customWidth="1"/>
    <col min="542" max="542" width="14.375" style="226" customWidth="1"/>
    <col min="543" max="543" width="15.625" style="226" customWidth="1"/>
    <col min="544" max="544" width="15.125" style="226" customWidth="1"/>
    <col min="545" max="545" width="15.5" style="226" customWidth="1"/>
    <col min="546" max="546" width="15" style="226" customWidth="1"/>
    <col min="547" max="547" width="14.625" style="226" customWidth="1"/>
    <col min="548" max="550" width="0.625" style="226" customWidth="1"/>
    <col min="551" max="768" width="9" style="226"/>
    <col min="769" max="769" width="11.375" style="226" customWidth="1"/>
    <col min="770" max="770" width="13.875" style="226" customWidth="1"/>
    <col min="771" max="771" width="12.125" style="226" customWidth="1"/>
    <col min="772" max="772" width="13" style="226" customWidth="1"/>
    <col min="773" max="773" width="12.125" style="226" customWidth="1"/>
    <col min="774" max="774" width="13.5" style="226" customWidth="1"/>
    <col min="775" max="775" width="12.875" style="226" customWidth="1"/>
    <col min="776" max="777" width="12.125" style="226" customWidth="1"/>
    <col min="778" max="778" width="12.5" style="226" customWidth="1"/>
    <col min="779" max="779" width="12.125" style="226" customWidth="1"/>
    <col min="780" max="780" width="14.375" style="226" customWidth="1"/>
    <col min="781" max="781" width="11.375" style="226" customWidth="1"/>
    <col min="782" max="783" width="13" style="226" customWidth="1"/>
    <col min="784" max="785" width="12.125" style="226" customWidth="1"/>
    <col min="786" max="786" width="14.375" style="226" customWidth="1"/>
    <col min="787" max="787" width="12.125" style="226" customWidth="1"/>
    <col min="788" max="788" width="12.5" style="226" customWidth="1"/>
    <col min="789" max="789" width="12.125" style="226" customWidth="1"/>
    <col min="790" max="791" width="12.5" style="226" customWidth="1"/>
    <col min="792" max="792" width="14.375" style="226" customWidth="1"/>
    <col min="793" max="793" width="11.375" style="226" customWidth="1"/>
    <col min="794" max="794" width="12.375" style="226" customWidth="1"/>
    <col min="795" max="795" width="12.5" style="226" customWidth="1"/>
    <col min="796" max="796" width="12.625" style="226" customWidth="1"/>
    <col min="797" max="797" width="12.875" style="226" customWidth="1"/>
    <col min="798" max="798" width="14.375" style="226" customWidth="1"/>
    <col min="799" max="799" width="15.625" style="226" customWidth="1"/>
    <col min="800" max="800" width="15.125" style="226" customWidth="1"/>
    <col min="801" max="801" width="15.5" style="226" customWidth="1"/>
    <col min="802" max="802" width="15" style="226" customWidth="1"/>
    <col min="803" max="803" width="14.625" style="226" customWidth="1"/>
    <col min="804" max="806" width="0.625" style="226" customWidth="1"/>
    <col min="807" max="1024" width="9" style="226"/>
    <col min="1025" max="1025" width="11.375" style="226" customWidth="1"/>
    <col min="1026" max="1026" width="13.875" style="226" customWidth="1"/>
    <col min="1027" max="1027" width="12.125" style="226" customWidth="1"/>
    <col min="1028" max="1028" width="13" style="226" customWidth="1"/>
    <col min="1029" max="1029" width="12.125" style="226" customWidth="1"/>
    <col min="1030" max="1030" width="13.5" style="226" customWidth="1"/>
    <col min="1031" max="1031" width="12.875" style="226" customWidth="1"/>
    <col min="1032" max="1033" width="12.125" style="226" customWidth="1"/>
    <col min="1034" max="1034" width="12.5" style="226" customWidth="1"/>
    <col min="1035" max="1035" width="12.125" style="226" customWidth="1"/>
    <col min="1036" max="1036" width="14.375" style="226" customWidth="1"/>
    <col min="1037" max="1037" width="11.375" style="226" customWidth="1"/>
    <col min="1038" max="1039" width="13" style="226" customWidth="1"/>
    <col min="1040" max="1041" width="12.125" style="226" customWidth="1"/>
    <col min="1042" max="1042" width="14.375" style="226" customWidth="1"/>
    <col min="1043" max="1043" width="12.125" style="226" customWidth="1"/>
    <col min="1044" max="1044" width="12.5" style="226" customWidth="1"/>
    <col min="1045" max="1045" width="12.125" style="226" customWidth="1"/>
    <col min="1046" max="1047" width="12.5" style="226" customWidth="1"/>
    <col min="1048" max="1048" width="14.375" style="226" customWidth="1"/>
    <col min="1049" max="1049" width="11.375" style="226" customWidth="1"/>
    <col min="1050" max="1050" width="12.375" style="226" customWidth="1"/>
    <col min="1051" max="1051" width="12.5" style="226" customWidth="1"/>
    <col min="1052" max="1052" width="12.625" style="226" customWidth="1"/>
    <col min="1053" max="1053" width="12.875" style="226" customWidth="1"/>
    <col min="1054" max="1054" width="14.375" style="226" customWidth="1"/>
    <col min="1055" max="1055" width="15.625" style="226" customWidth="1"/>
    <col min="1056" max="1056" width="15.125" style="226" customWidth="1"/>
    <col min="1057" max="1057" width="15.5" style="226" customWidth="1"/>
    <col min="1058" max="1058" width="15" style="226" customWidth="1"/>
    <col min="1059" max="1059" width="14.625" style="226" customWidth="1"/>
    <col min="1060" max="1062" width="0.625" style="226" customWidth="1"/>
    <col min="1063" max="1280" width="9" style="226"/>
    <col min="1281" max="1281" width="11.375" style="226" customWidth="1"/>
    <col min="1282" max="1282" width="13.875" style="226" customWidth="1"/>
    <col min="1283" max="1283" width="12.125" style="226" customWidth="1"/>
    <col min="1284" max="1284" width="13" style="226" customWidth="1"/>
    <col min="1285" max="1285" width="12.125" style="226" customWidth="1"/>
    <col min="1286" max="1286" width="13.5" style="226" customWidth="1"/>
    <col min="1287" max="1287" width="12.875" style="226" customWidth="1"/>
    <col min="1288" max="1289" width="12.125" style="226" customWidth="1"/>
    <col min="1290" max="1290" width="12.5" style="226" customWidth="1"/>
    <col min="1291" max="1291" width="12.125" style="226" customWidth="1"/>
    <col min="1292" max="1292" width="14.375" style="226" customWidth="1"/>
    <col min="1293" max="1293" width="11.375" style="226" customWidth="1"/>
    <col min="1294" max="1295" width="13" style="226" customWidth="1"/>
    <col min="1296" max="1297" width="12.125" style="226" customWidth="1"/>
    <col min="1298" max="1298" width="14.375" style="226" customWidth="1"/>
    <col min="1299" max="1299" width="12.125" style="226" customWidth="1"/>
    <col min="1300" max="1300" width="12.5" style="226" customWidth="1"/>
    <col min="1301" max="1301" width="12.125" style="226" customWidth="1"/>
    <col min="1302" max="1303" width="12.5" style="226" customWidth="1"/>
    <col min="1304" max="1304" width="14.375" style="226" customWidth="1"/>
    <col min="1305" max="1305" width="11.375" style="226" customWidth="1"/>
    <col min="1306" max="1306" width="12.375" style="226" customWidth="1"/>
    <col min="1307" max="1307" width="12.5" style="226" customWidth="1"/>
    <col min="1308" max="1308" width="12.625" style="226" customWidth="1"/>
    <col min="1309" max="1309" width="12.875" style="226" customWidth="1"/>
    <col min="1310" max="1310" width="14.375" style="226" customWidth="1"/>
    <col min="1311" max="1311" width="15.625" style="226" customWidth="1"/>
    <col min="1312" max="1312" width="15.125" style="226" customWidth="1"/>
    <col min="1313" max="1313" width="15.5" style="226" customWidth="1"/>
    <col min="1314" max="1314" width="15" style="226" customWidth="1"/>
    <col min="1315" max="1315" width="14.625" style="226" customWidth="1"/>
    <col min="1316" max="1318" width="0.625" style="226" customWidth="1"/>
    <col min="1319" max="1536" width="9" style="226"/>
    <col min="1537" max="1537" width="11.375" style="226" customWidth="1"/>
    <col min="1538" max="1538" width="13.875" style="226" customWidth="1"/>
    <col min="1539" max="1539" width="12.125" style="226" customWidth="1"/>
    <col min="1540" max="1540" width="13" style="226" customWidth="1"/>
    <col min="1541" max="1541" width="12.125" style="226" customWidth="1"/>
    <col min="1542" max="1542" width="13.5" style="226" customWidth="1"/>
    <col min="1543" max="1543" width="12.875" style="226" customWidth="1"/>
    <col min="1544" max="1545" width="12.125" style="226" customWidth="1"/>
    <col min="1546" max="1546" width="12.5" style="226" customWidth="1"/>
    <col min="1547" max="1547" width="12.125" style="226" customWidth="1"/>
    <col min="1548" max="1548" width="14.375" style="226" customWidth="1"/>
    <col min="1549" max="1549" width="11.375" style="226" customWidth="1"/>
    <col min="1550" max="1551" width="13" style="226" customWidth="1"/>
    <col min="1552" max="1553" width="12.125" style="226" customWidth="1"/>
    <col min="1554" max="1554" width="14.375" style="226" customWidth="1"/>
    <col min="1555" max="1555" width="12.125" style="226" customWidth="1"/>
    <col min="1556" max="1556" width="12.5" style="226" customWidth="1"/>
    <col min="1557" max="1557" width="12.125" style="226" customWidth="1"/>
    <col min="1558" max="1559" width="12.5" style="226" customWidth="1"/>
    <col min="1560" max="1560" width="14.375" style="226" customWidth="1"/>
    <col min="1561" max="1561" width="11.375" style="226" customWidth="1"/>
    <col min="1562" max="1562" width="12.375" style="226" customWidth="1"/>
    <col min="1563" max="1563" width="12.5" style="226" customWidth="1"/>
    <col min="1564" max="1564" width="12.625" style="226" customWidth="1"/>
    <col min="1565" max="1565" width="12.875" style="226" customWidth="1"/>
    <col min="1566" max="1566" width="14.375" style="226" customWidth="1"/>
    <col min="1567" max="1567" width="15.625" style="226" customWidth="1"/>
    <col min="1568" max="1568" width="15.125" style="226" customWidth="1"/>
    <col min="1569" max="1569" width="15.5" style="226" customWidth="1"/>
    <col min="1570" max="1570" width="15" style="226" customWidth="1"/>
    <col min="1571" max="1571" width="14.625" style="226" customWidth="1"/>
    <col min="1572" max="1574" width="0.625" style="226" customWidth="1"/>
    <col min="1575" max="1792" width="9" style="226"/>
    <col min="1793" max="1793" width="11.375" style="226" customWidth="1"/>
    <col min="1794" max="1794" width="13.875" style="226" customWidth="1"/>
    <col min="1795" max="1795" width="12.125" style="226" customWidth="1"/>
    <col min="1796" max="1796" width="13" style="226" customWidth="1"/>
    <col min="1797" max="1797" width="12.125" style="226" customWidth="1"/>
    <col min="1798" max="1798" width="13.5" style="226" customWidth="1"/>
    <col min="1799" max="1799" width="12.875" style="226" customWidth="1"/>
    <col min="1800" max="1801" width="12.125" style="226" customWidth="1"/>
    <col min="1802" max="1802" width="12.5" style="226" customWidth="1"/>
    <col min="1803" max="1803" width="12.125" style="226" customWidth="1"/>
    <col min="1804" max="1804" width="14.375" style="226" customWidth="1"/>
    <col min="1805" max="1805" width="11.375" style="226" customWidth="1"/>
    <col min="1806" max="1807" width="13" style="226" customWidth="1"/>
    <col min="1808" max="1809" width="12.125" style="226" customWidth="1"/>
    <col min="1810" max="1810" width="14.375" style="226" customWidth="1"/>
    <col min="1811" max="1811" width="12.125" style="226" customWidth="1"/>
    <col min="1812" max="1812" width="12.5" style="226" customWidth="1"/>
    <col min="1813" max="1813" width="12.125" style="226" customWidth="1"/>
    <col min="1814" max="1815" width="12.5" style="226" customWidth="1"/>
    <col min="1816" max="1816" width="14.375" style="226" customWidth="1"/>
    <col min="1817" max="1817" width="11.375" style="226" customWidth="1"/>
    <col min="1818" max="1818" width="12.375" style="226" customWidth="1"/>
    <col min="1819" max="1819" width="12.5" style="226" customWidth="1"/>
    <col min="1820" max="1820" width="12.625" style="226" customWidth="1"/>
    <col min="1821" max="1821" width="12.875" style="226" customWidth="1"/>
    <col min="1822" max="1822" width="14.375" style="226" customWidth="1"/>
    <col min="1823" max="1823" width="15.625" style="226" customWidth="1"/>
    <col min="1824" max="1824" width="15.125" style="226" customWidth="1"/>
    <col min="1825" max="1825" width="15.5" style="226" customWidth="1"/>
    <col min="1826" max="1826" width="15" style="226" customWidth="1"/>
    <col min="1827" max="1827" width="14.625" style="226" customWidth="1"/>
    <col min="1828" max="1830" width="0.625" style="226" customWidth="1"/>
    <col min="1831" max="2048" width="9" style="226"/>
    <col min="2049" max="2049" width="11.375" style="226" customWidth="1"/>
    <col min="2050" max="2050" width="13.875" style="226" customWidth="1"/>
    <col min="2051" max="2051" width="12.125" style="226" customWidth="1"/>
    <col min="2052" max="2052" width="13" style="226" customWidth="1"/>
    <col min="2053" max="2053" width="12.125" style="226" customWidth="1"/>
    <col min="2054" max="2054" width="13.5" style="226" customWidth="1"/>
    <col min="2055" max="2055" width="12.875" style="226" customWidth="1"/>
    <col min="2056" max="2057" width="12.125" style="226" customWidth="1"/>
    <col min="2058" max="2058" width="12.5" style="226" customWidth="1"/>
    <col min="2059" max="2059" width="12.125" style="226" customWidth="1"/>
    <col min="2060" max="2060" width="14.375" style="226" customWidth="1"/>
    <col min="2061" max="2061" width="11.375" style="226" customWidth="1"/>
    <col min="2062" max="2063" width="13" style="226" customWidth="1"/>
    <col min="2064" max="2065" width="12.125" style="226" customWidth="1"/>
    <col min="2066" max="2066" width="14.375" style="226" customWidth="1"/>
    <col min="2067" max="2067" width="12.125" style="226" customWidth="1"/>
    <col min="2068" max="2068" width="12.5" style="226" customWidth="1"/>
    <col min="2069" max="2069" width="12.125" style="226" customWidth="1"/>
    <col min="2070" max="2071" width="12.5" style="226" customWidth="1"/>
    <col min="2072" max="2072" width="14.375" style="226" customWidth="1"/>
    <col min="2073" max="2073" width="11.375" style="226" customWidth="1"/>
    <col min="2074" max="2074" width="12.375" style="226" customWidth="1"/>
    <col min="2075" max="2075" width="12.5" style="226" customWidth="1"/>
    <col min="2076" max="2076" width="12.625" style="226" customWidth="1"/>
    <col min="2077" max="2077" width="12.875" style="226" customWidth="1"/>
    <col min="2078" max="2078" width="14.375" style="226" customWidth="1"/>
    <col min="2079" max="2079" width="15.625" style="226" customWidth="1"/>
    <col min="2080" max="2080" width="15.125" style="226" customWidth="1"/>
    <col min="2081" max="2081" width="15.5" style="226" customWidth="1"/>
    <col min="2082" max="2082" width="15" style="226" customWidth="1"/>
    <col min="2083" max="2083" width="14.625" style="226" customWidth="1"/>
    <col min="2084" max="2086" width="0.625" style="226" customWidth="1"/>
    <col min="2087" max="2304" width="9" style="226"/>
    <col min="2305" max="2305" width="11.375" style="226" customWidth="1"/>
    <col min="2306" max="2306" width="13.875" style="226" customWidth="1"/>
    <col min="2307" max="2307" width="12.125" style="226" customWidth="1"/>
    <col min="2308" max="2308" width="13" style="226" customWidth="1"/>
    <col min="2309" max="2309" width="12.125" style="226" customWidth="1"/>
    <col min="2310" max="2310" width="13.5" style="226" customWidth="1"/>
    <col min="2311" max="2311" width="12.875" style="226" customWidth="1"/>
    <col min="2312" max="2313" width="12.125" style="226" customWidth="1"/>
    <col min="2314" max="2314" width="12.5" style="226" customWidth="1"/>
    <col min="2315" max="2315" width="12.125" style="226" customWidth="1"/>
    <col min="2316" max="2316" width="14.375" style="226" customWidth="1"/>
    <col min="2317" max="2317" width="11.375" style="226" customWidth="1"/>
    <col min="2318" max="2319" width="13" style="226" customWidth="1"/>
    <col min="2320" max="2321" width="12.125" style="226" customWidth="1"/>
    <col min="2322" max="2322" width="14.375" style="226" customWidth="1"/>
    <col min="2323" max="2323" width="12.125" style="226" customWidth="1"/>
    <col min="2324" max="2324" width="12.5" style="226" customWidth="1"/>
    <col min="2325" max="2325" width="12.125" style="226" customWidth="1"/>
    <col min="2326" max="2327" width="12.5" style="226" customWidth="1"/>
    <col min="2328" max="2328" width="14.375" style="226" customWidth="1"/>
    <col min="2329" max="2329" width="11.375" style="226" customWidth="1"/>
    <col min="2330" max="2330" width="12.375" style="226" customWidth="1"/>
    <col min="2331" max="2331" width="12.5" style="226" customWidth="1"/>
    <col min="2332" max="2332" width="12.625" style="226" customWidth="1"/>
    <col min="2333" max="2333" width="12.875" style="226" customWidth="1"/>
    <col min="2334" max="2334" width="14.375" style="226" customWidth="1"/>
    <col min="2335" max="2335" width="15.625" style="226" customWidth="1"/>
    <col min="2336" max="2336" width="15.125" style="226" customWidth="1"/>
    <col min="2337" max="2337" width="15.5" style="226" customWidth="1"/>
    <col min="2338" max="2338" width="15" style="226" customWidth="1"/>
    <col min="2339" max="2339" width="14.625" style="226" customWidth="1"/>
    <col min="2340" max="2342" width="0.625" style="226" customWidth="1"/>
    <col min="2343" max="2560" width="9" style="226"/>
    <col min="2561" max="2561" width="11.375" style="226" customWidth="1"/>
    <col min="2562" max="2562" width="13.875" style="226" customWidth="1"/>
    <col min="2563" max="2563" width="12.125" style="226" customWidth="1"/>
    <col min="2564" max="2564" width="13" style="226" customWidth="1"/>
    <col min="2565" max="2565" width="12.125" style="226" customWidth="1"/>
    <col min="2566" max="2566" width="13.5" style="226" customWidth="1"/>
    <col min="2567" max="2567" width="12.875" style="226" customWidth="1"/>
    <col min="2568" max="2569" width="12.125" style="226" customWidth="1"/>
    <col min="2570" max="2570" width="12.5" style="226" customWidth="1"/>
    <col min="2571" max="2571" width="12.125" style="226" customWidth="1"/>
    <col min="2572" max="2572" width="14.375" style="226" customWidth="1"/>
    <col min="2573" max="2573" width="11.375" style="226" customWidth="1"/>
    <col min="2574" max="2575" width="13" style="226" customWidth="1"/>
    <col min="2576" max="2577" width="12.125" style="226" customWidth="1"/>
    <col min="2578" max="2578" width="14.375" style="226" customWidth="1"/>
    <col min="2579" max="2579" width="12.125" style="226" customWidth="1"/>
    <col min="2580" max="2580" width="12.5" style="226" customWidth="1"/>
    <col min="2581" max="2581" width="12.125" style="226" customWidth="1"/>
    <col min="2582" max="2583" width="12.5" style="226" customWidth="1"/>
    <col min="2584" max="2584" width="14.375" style="226" customWidth="1"/>
    <col min="2585" max="2585" width="11.375" style="226" customWidth="1"/>
    <col min="2586" max="2586" width="12.375" style="226" customWidth="1"/>
    <col min="2587" max="2587" width="12.5" style="226" customWidth="1"/>
    <col min="2588" max="2588" width="12.625" style="226" customWidth="1"/>
    <col min="2589" max="2589" width="12.875" style="226" customWidth="1"/>
    <col min="2590" max="2590" width="14.375" style="226" customWidth="1"/>
    <col min="2591" max="2591" width="15.625" style="226" customWidth="1"/>
    <col min="2592" max="2592" width="15.125" style="226" customWidth="1"/>
    <col min="2593" max="2593" width="15.5" style="226" customWidth="1"/>
    <col min="2594" max="2594" width="15" style="226" customWidth="1"/>
    <col min="2595" max="2595" width="14.625" style="226" customWidth="1"/>
    <col min="2596" max="2598" width="0.625" style="226" customWidth="1"/>
    <col min="2599" max="2816" width="9" style="226"/>
    <col min="2817" max="2817" width="11.375" style="226" customWidth="1"/>
    <col min="2818" max="2818" width="13.875" style="226" customWidth="1"/>
    <col min="2819" max="2819" width="12.125" style="226" customWidth="1"/>
    <col min="2820" max="2820" width="13" style="226" customWidth="1"/>
    <col min="2821" max="2821" width="12.125" style="226" customWidth="1"/>
    <col min="2822" max="2822" width="13.5" style="226" customWidth="1"/>
    <col min="2823" max="2823" width="12.875" style="226" customWidth="1"/>
    <col min="2824" max="2825" width="12.125" style="226" customWidth="1"/>
    <col min="2826" max="2826" width="12.5" style="226" customWidth="1"/>
    <col min="2827" max="2827" width="12.125" style="226" customWidth="1"/>
    <col min="2828" max="2828" width="14.375" style="226" customWidth="1"/>
    <col min="2829" max="2829" width="11.375" style="226" customWidth="1"/>
    <col min="2830" max="2831" width="13" style="226" customWidth="1"/>
    <col min="2832" max="2833" width="12.125" style="226" customWidth="1"/>
    <col min="2834" max="2834" width="14.375" style="226" customWidth="1"/>
    <col min="2835" max="2835" width="12.125" style="226" customWidth="1"/>
    <col min="2836" max="2836" width="12.5" style="226" customWidth="1"/>
    <col min="2837" max="2837" width="12.125" style="226" customWidth="1"/>
    <col min="2838" max="2839" width="12.5" style="226" customWidth="1"/>
    <col min="2840" max="2840" width="14.375" style="226" customWidth="1"/>
    <col min="2841" max="2841" width="11.375" style="226" customWidth="1"/>
    <col min="2842" max="2842" width="12.375" style="226" customWidth="1"/>
    <col min="2843" max="2843" width="12.5" style="226" customWidth="1"/>
    <col min="2844" max="2844" width="12.625" style="226" customWidth="1"/>
    <col min="2845" max="2845" width="12.875" style="226" customWidth="1"/>
    <col min="2846" max="2846" width="14.375" style="226" customWidth="1"/>
    <col min="2847" max="2847" width="15.625" style="226" customWidth="1"/>
    <col min="2848" max="2848" width="15.125" style="226" customWidth="1"/>
    <col min="2849" max="2849" width="15.5" style="226" customWidth="1"/>
    <col min="2850" max="2850" width="15" style="226" customWidth="1"/>
    <col min="2851" max="2851" width="14.625" style="226" customWidth="1"/>
    <col min="2852" max="2854" width="0.625" style="226" customWidth="1"/>
    <col min="2855" max="3072" width="9" style="226"/>
    <col min="3073" max="3073" width="11.375" style="226" customWidth="1"/>
    <col min="3074" max="3074" width="13.875" style="226" customWidth="1"/>
    <col min="3075" max="3075" width="12.125" style="226" customWidth="1"/>
    <col min="3076" max="3076" width="13" style="226" customWidth="1"/>
    <col min="3077" max="3077" width="12.125" style="226" customWidth="1"/>
    <col min="3078" max="3078" width="13.5" style="226" customWidth="1"/>
    <col min="3079" max="3079" width="12.875" style="226" customWidth="1"/>
    <col min="3080" max="3081" width="12.125" style="226" customWidth="1"/>
    <col min="3082" max="3082" width="12.5" style="226" customWidth="1"/>
    <col min="3083" max="3083" width="12.125" style="226" customWidth="1"/>
    <col min="3084" max="3084" width="14.375" style="226" customWidth="1"/>
    <col min="3085" max="3085" width="11.375" style="226" customWidth="1"/>
    <col min="3086" max="3087" width="13" style="226" customWidth="1"/>
    <col min="3088" max="3089" width="12.125" style="226" customWidth="1"/>
    <col min="3090" max="3090" width="14.375" style="226" customWidth="1"/>
    <col min="3091" max="3091" width="12.125" style="226" customWidth="1"/>
    <col min="3092" max="3092" width="12.5" style="226" customWidth="1"/>
    <col min="3093" max="3093" width="12.125" style="226" customWidth="1"/>
    <col min="3094" max="3095" width="12.5" style="226" customWidth="1"/>
    <col min="3096" max="3096" width="14.375" style="226" customWidth="1"/>
    <col min="3097" max="3097" width="11.375" style="226" customWidth="1"/>
    <col min="3098" max="3098" width="12.375" style="226" customWidth="1"/>
    <col min="3099" max="3099" width="12.5" style="226" customWidth="1"/>
    <col min="3100" max="3100" width="12.625" style="226" customWidth="1"/>
    <col min="3101" max="3101" width="12.875" style="226" customWidth="1"/>
    <col min="3102" max="3102" width="14.375" style="226" customWidth="1"/>
    <col min="3103" max="3103" width="15.625" style="226" customWidth="1"/>
    <col min="3104" max="3104" width="15.125" style="226" customWidth="1"/>
    <col min="3105" max="3105" width="15.5" style="226" customWidth="1"/>
    <col min="3106" max="3106" width="15" style="226" customWidth="1"/>
    <col min="3107" max="3107" width="14.625" style="226" customWidth="1"/>
    <col min="3108" max="3110" width="0.625" style="226" customWidth="1"/>
    <col min="3111" max="3328" width="9" style="226"/>
    <col min="3329" max="3329" width="11.375" style="226" customWidth="1"/>
    <col min="3330" max="3330" width="13.875" style="226" customWidth="1"/>
    <col min="3331" max="3331" width="12.125" style="226" customWidth="1"/>
    <col min="3332" max="3332" width="13" style="226" customWidth="1"/>
    <col min="3333" max="3333" width="12.125" style="226" customWidth="1"/>
    <col min="3334" max="3334" width="13.5" style="226" customWidth="1"/>
    <col min="3335" max="3335" width="12.875" style="226" customWidth="1"/>
    <col min="3336" max="3337" width="12.125" style="226" customWidth="1"/>
    <col min="3338" max="3338" width="12.5" style="226" customWidth="1"/>
    <col min="3339" max="3339" width="12.125" style="226" customWidth="1"/>
    <col min="3340" max="3340" width="14.375" style="226" customWidth="1"/>
    <col min="3341" max="3341" width="11.375" style="226" customWidth="1"/>
    <col min="3342" max="3343" width="13" style="226" customWidth="1"/>
    <col min="3344" max="3345" width="12.125" style="226" customWidth="1"/>
    <col min="3346" max="3346" width="14.375" style="226" customWidth="1"/>
    <col min="3347" max="3347" width="12.125" style="226" customWidth="1"/>
    <col min="3348" max="3348" width="12.5" style="226" customWidth="1"/>
    <col min="3349" max="3349" width="12.125" style="226" customWidth="1"/>
    <col min="3350" max="3351" width="12.5" style="226" customWidth="1"/>
    <col min="3352" max="3352" width="14.375" style="226" customWidth="1"/>
    <col min="3353" max="3353" width="11.375" style="226" customWidth="1"/>
    <col min="3354" max="3354" width="12.375" style="226" customWidth="1"/>
    <col min="3355" max="3355" width="12.5" style="226" customWidth="1"/>
    <col min="3356" max="3356" width="12.625" style="226" customWidth="1"/>
    <col min="3357" max="3357" width="12.875" style="226" customWidth="1"/>
    <col min="3358" max="3358" width="14.375" style="226" customWidth="1"/>
    <col min="3359" max="3359" width="15.625" style="226" customWidth="1"/>
    <col min="3360" max="3360" width="15.125" style="226" customWidth="1"/>
    <col min="3361" max="3361" width="15.5" style="226" customWidth="1"/>
    <col min="3362" max="3362" width="15" style="226" customWidth="1"/>
    <col min="3363" max="3363" width="14.625" style="226" customWidth="1"/>
    <col min="3364" max="3366" width="0.625" style="226" customWidth="1"/>
    <col min="3367" max="3584" width="9" style="226"/>
    <col min="3585" max="3585" width="11.375" style="226" customWidth="1"/>
    <col min="3586" max="3586" width="13.875" style="226" customWidth="1"/>
    <col min="3587" max="3587" width="12.125" style="226" customWidth="1"/>
    <col min="3588" max="3588" width="13" style="226" customWidth="1"/>
    <col min="3589" max="3589" width="12.125" style="226" customWidth="1"/>
    <col min="3590" max="3590" width="13.5" style="226" customWidth="1"/>
    <col min="3591" max="3591" width="12.875" style="226" customWidth="1"/>
    <col min="3592" max="3593" width="12.125" style="226" customWidth="1"/>
    <col min="3594" max="3594" width="12.5" style="226" customWidth="1"/>
    <col min="3595" max="3595" width="12.125" style="226" customWidth="1"/>
    <col min="3596" max="3596" width="14.375" style="226" customWidth="1"/>
    <col min="3597" max="3597" width="11.375" style="226" customWidth="1"/>
    <col min="3598" max="3599" width="13" style="226" customWidth="1"/>
    <col min="3600" max="3601" width="12.125" style="226" customWidth="1"/>
    <col min="3602" max="3602" width="14.375" style="226" customWidth="1"/>
    <col min="3603" max="3603" width="12.125" style="226" customWidth="1"/>
    <col min="3604" max="3604" width="12.5" style="226" customWidth="1"/>
    <col min="3605" max="3605" width="12.125" style="226" customWidth="1"/>
    <col min="3606" max="3607" width="12.5" style="226" customWidth="1"/>
    <col min="3608" max="3608" width="14.375" style="226" customWidth="1"/>
    <col min="3609" max="3609" width="11.375" style="226" customWidth="1"/>
    <col min="3610" max="3610" width="12.375" style="226" customWidth="1"/>
    <col min="3611" max="3611" width="12.5" style="226" customWidth="1"/>
    <col min="3612" max="3612" width="12.625" style="226" customWidth="1"/>
    <col min="3613" max="3613" width="12.875" style="226" customWidth="1"/>
    <col min="3614" max="3614" width="14.375" style="226" customWidth="1"/>
    <col min="3615" max="3615" width="15.625" style="226" customWidth="1"/>
    <col min="3616" max="3616" width="15.125" style="226" customWidth="1"/>
    <col min="3617" max="3617" width="15.5" style="226" customWidth="1"/>
    <col min="3618" max="3618" width="15" style="226" customWidth="1"/>
    <col min="3619" max="3619" width="14.625" style="226" customWidth="1"/>
    <col min="3620" max="3622" width="0.625" style="226" customWidth="1"/>
    <col min="3623" max="3840" width="9" style="226"/>
    <col min="3841" max="3841" width="11.375" style="226" customWidth="1"/>
    <col min="3842" max="3842" width="13.875" style="226" customWidth="1"/>
    <col min="3843" max="3843" width="12.125" style="226" customWidth="1"/>
    <col min="3844" max="3844" width="13" style="226" customWidth="1"/>
    <col min="3845" max="3845" width="12.125" style="226" customWidth="1"/>
    <col min="3846" max="3846" width="13.5" style="226" customWidth="1"/>
    <col min="3847" max="3847" width="12.875" style="226" customWidth="1"/>
    <col min="3848" max="3849" width="12.125" style="226" customWidth="1"/>
    <col min="3850" max="3850" width="12.5" style="226" customWidth="1"/>
    <col min="3851" max="3851" width="12.125" style="226" customWidth="1"/>
    <col min="3852" max="3852" width="14.375" style="226" customWidth="1"/>
    <col min="3853" max="3853" width="11.375" style="226" customWidth="1"/>
    <col min="3854" max="3855" width="13" style="226" customWidth="1"/>
    <col min="3856" max="3857" width="12.125" style="226" customWidth="1"/>
    <col min="3858" max="3858" width="14.375" style="226" customWidth="1"/>
    <col min="3859" max="3859" width="12.125" style="226" customWidth="1"/>
    <col min="3860" max="3860" width="12.5" style="226" customWidth="1"/>
    <col min="3861" max="3861" width="12.125" style="226" customWidth="1"/>
    <col min="3862" max="3863" width="12.5" style="226" customWidth="1"/>
    <col min="3864" max="3864" width="14.375" style="226" customWidth="1"/>
    <col min="3865" max="3865" width="11.375" style="226" customWidth="1"/>
    <col min="3866" max="3866" width="12.375" style="226" customWidth="1"/>
    <col min="3867" max="3867" width="12.5" style="226" customWidth="1"/>
    <col min="3868" max="3868" width="12.625" style="226" customWidth="1"/>
    <col min="3869" max="3869" width="12.875" style="226" customWidth="1"/>
    <col min="3870" max="3870" width="14.375" style="226" customWidth="1"/>
    <col min="3871" max="3871" width="15.625" style="226" customWidth="1"/>
    <col min="3872" max="3872" width="15.125" style="226" customWidth="1"/>
    <col min="3873" max="3873" width="15.5" style="226" customWidth="1"/>
    <col min="3874" max="3874" width="15" style="226" customWidth="1"/>
    <col min="3875" max="3875" width="14.625" style="226" customWidth="1"/>
    <col min="3876" max="3878" width="0.625" style="226" customWidth="1"/>
    <col min="3879" max="4096" width="9" style="226"/>
    <col min="4097" max="4097" width="11.375" style="226" customWidth="1"/>
    <col min="4098" max="4098" width="13.875" style="226" customWidth="1"/>
    <col min="4099" max="4099" width="12.125" style="226" customWidth="1"/>
    <col min="4100" max="4100" width="13" style="226" customWidth="1"/>
    <col min="4101" max="4101" width="12.125" style="226" customWidth="1"/>
    <col min="4102" max="4102" width="13.5" style="226" customWidth="1"/>
    <col min="4103" max="4103" width="12.875" style="226" customWidth="1"/>
    <col min="4104" max="4105" width="12.125" style="226" customWidth="1"/>
    <col min="4106" max="4106" width="12.5" style="226" customWidth="1"/>
    <col min="4107" max="4107" width="12.125" style="226" customWidth="1"/>
    <col min="4108" max="4108" width="14.375" style="226" customWidth="1"/>
    <col min="4109" max="4109" width="11.375" style="226" customWidth="1"/>
    <col min="4110" max="4111" width="13" style="226" customWidth="1"/>
    <col min="4112" max="4113" width="12.125" style="226" customWidth="1"/>
    <col min="4114" max="4114" width="14.375" style="226" customWidth="1"/>
    <col min="4115" max="4115" width="12.125" style="226" customWidth="1"/>
    <col min="4116" max="4116" width="12.5" style="226" customWidth="1"/>
    <col min="4117" max="4117" width="12.125" style="226" customWidth="1"/>
    <col min="4118" max="4119" width="12.5" style="226" customWidth="1"/>
    <col min="4120" max="4120" width="14.375" style="226" customWidth="1"/>
    <col min="4121" max="4121" width="11.375" style="226" customWidth="1"/>
    <col min="4122" max="4122" width="12.375" style="226" customWidth="1"/>
    <col min="4123" max="4123" width="12.5" style="226" customWidth="1"/>
    <col min="4124" max="4124" width="12.625" style="226" customWidth="1"/>
    <col min="4125" max="4125" width="12.875" style="226" customWidth="1"/>
    <col min="4126" max="4126" width="14.375" style="226" customWidth="1"/>
    <col min="4127" max="4127" width="15.625" style="226" customWidth="1"/>
    <col min="4128" max="4128" width="15.125" style="226" customWidth="1"/>
    <col min="4129" max="4129" width="15.5" style="226" customWidth="1"/>
    <col min="4130" max="4130" width="15" style="226" customWidth="1"/>
    <col min="4131" max="4131" width="14.625" style="226" customWidth="1"/>
    <col min="4132" max="4134" width="0.625" style="226" customWidth="1"/>
    <col min="4135" max="4352" width="9" style="226"/>
    <col min="4353" max="4353" width="11.375" style="226" customWidth="1"/>
    <col min="4354" max="4354" width="13.875" style="226" customWidth="1"/>
    <col min="4355" max="4355" width="12.125" style="226" customWidth="1"/>
    <col min="4356" max="4356" width="13" style="226" customWidth="1"/>
    <col min="4357" max="4357" width="12.125" style="226" customWidth="1"/>
    <col min="4358" max="4358" width="13.5" style="226" customWidth="1"/>
    <col min="4359" max="4359" width="12.875" style="226" customWidth="1"/>
    <col min="4360" max="4361" width="12.125" style="226" customWidth="1"/>
    <col min="4362" max="4362" width="12.5" style="226" customWidth="1"/>
    <col min="4363" max="4363" width="12.125" style="226" customWidth="1"/>
    <col min="4364" max="4364" width="14.375" style="226" customWidth="1"/>
    <col min="4365" max="4365" width="11.375" style="226" customWidth="1"/>
    <col min="4366" max="4367" width="13" style="226" customWidth="1"/>
    <col min="4368" max="4369" width="12.125" style="226" customWidth="1"/>
    <col min="4370" max="4370" width="14.375" style="226" customWidth="1"/>
    <col min="4371" max="4371" width="12.125" style="226" customWidth="1"/>
    <col min="4372" max="4372" width="12.5" style="226" customWidth="1"/>
    <col min="4373" max="4373" width="12.125" style="226" customWidth="1"/>
    <col min="4374" max="4375" width="12.5" style="226" customWidth="1"/>
    <col min="4376" max="4376" width="14.375" style="226" customWidth="1"/>
    <col min="4377" max="4377" width="11.375" style="226" customWidth="1"/>
    <col min="4378" max="4378" width="12.375" style="226" customWidth="1"/>
    <col min="4379" max="4379" width="12.5" style="226" customWidth="1"/>
    <col min="4380" max="4380" width="12.625" style="226" customWidth="1"/>
    <col min="4381" max="4381" width="12.875" style="226" customWidth="1"/>
    <col min="4382" max="4382" width="14.375" style="226" customWidth="1"/>
    <col min="4383" max="4383" width="15.625" style="226" customWidth="1"/>
    <col min="4384" max="4384" width="15.125" style="226" customWidth="1"/>
    <col min="4385" max="4385" width="15.5" style="226" customWidth="1"/>
    <col min="4386" max="4386" width="15" style="226" customWidth="1"/>
    <col min="4387" max="4387" width="14.625" style="226" customWidth="1"/>
    <col min="4388" max="4390" width="0.625" style="226" customWidth="1"/>
    <col min="4391" max="4608" width="9" style="226"/>
    <col min="4609" max="4609" width="11.375" style="226" customWidth="1"/>
    <col min="4610" max="4610" width="13.875" style="226" customWidth="1"/>
    <col min="4611" max="4611" width="12.125" style="226" customWidth="1"/>
    <col min="4612" max="4612" width="13" style="226" customWidth="1"/>
    <col min="4613" max="4613" width="12.125" style="226" customWidth="1"/>
    <col min="4614" max="4614" width="13.5" style="226" customWidth="1"/>
    <col min="4615" max="4615" width="12.875" style="226" customWidth="1"/>
    <col min="4616" max="4617" width="12.125" style="226" customWidth="1"/>
    <col min="4618" max="4618" width="12.5" style="226" customWidth="1"/>
    <col min="4619" max="4619" width="12.125" style="226" customWidth="1"/>
    <col min="4620" max="4620" width="14.375" style="226" customWidth="1"/>
    <col min="4621" max="4621" width="11.375" style="226" customWidth="1"/>
    <col min="4622" max="4623" width="13" style="226" customWidth="1"/>
    <col min="4624" max="4625" width="12.125" style="226" customWidth="1"/>
    <col min="4626" max="4626" width="14.375" style="226" customWidth="1"/>
    <col min="4627" max="4627" width="12.125" style="226" customWidth="1"/>
    <col min="4628" max="4628" width="12.5" style="226" customWidth="1"/>
    <col min="4629" max="4629" width="12.125" style="226" customWidth="1"/>
    <col min="4630" max="4631" width="12.5" style="226" customWidth="1"/>
    <col min="4632" max="4632" width="14.375" style="226" customWidth="1"/>
    <col min="4633" max="4633" width="11.375" style="226" customWidth="1"/>
    <col min="4634" max="4634" width="12.375" style="226" customWidth="1"/>
    <col min="4635" max="4635" width="12.5" style="226" customWidth="1"/>
    <col min="4636" max="4636" width="12.625" style="226" customWidth="1"/>
    <col min="4637" max="4637" width="12.875" style="226" customWidth="1"/>
    <col min="4638" max="4638" width="14.375" style="226" customWidth="1"/>
    <col min="4639" max="4639" width="15.625" style="226" customWidth="1"/>
    <col min="4640" max="4640" width="15.125" style="226" customWidth="1"/>
    <col min="4641" max="4641" width="15.5" style="226" customWidth="1"/>
    <col min="4642" max="4642" width="15" style="226" customWidth="1"/>
    <col min="4643" max="4643" width="14.625" style="226" customWidth="1"/>
    <col min="4644" max="4646" width="0.625" style="226" customWidth="1"/>
    <col min="4647" max="4864" width="9" style="226"/>
    <col min="4865" max="4865" width="11.375" style="226" customWidth="1"/>
    <col min="4866" max="4866" width="13.875" style="226" customWidth="1"/>
    <col min="4867" max="4867" width="12.125" style="226" customWidth="1"/>
    <col min="4868" max="4868" width="13" style="226" customWidth="1"/>
    <col min="4869" max="4869" width="12.125" style="226" customWidth="1"/>
    <col min="4870" max="4870" width="13.5" style="226" customWidth="1"/>
    <col min="4871" max="4871" width="12.875" style="226" customWidth="1"/>
    <col min="4872" max="4873" width="12.125" style="226" customWidth="1"/>
    <col min="4874" max="4874" width="12.5" style="226" customWidth="1"/>
    <col min="4875" max="4875" width="12.125" style="226" customWidth="1"/>
    <col min="4876" max="4876" width="14.375" style="226" customWidth="1"/>
    <col min="4877" max="4877" width="11.375" style="226" customWidth="1"/>
    <col min="4878" max="4879" width="13" style="226" customWidth="1"/>
    <col min="4880" max="4881" width="12.125" style="226" customWidth="1"/>
    <col min="4882" max="4882" width="14.375" style="226" customWidth="1"/>
    <col min="4883" max="4883" width="12.125" style="226" customWidth="1"/>
    <col min="4884" max="4884" width="12.5" style="226" customWidth="1"/>
    <col min="4885" max="4885" width="12.125" style="226" customWidth="1"/>
    <col min="4886" max="4887" width="12.5" style="226" customWidth="1"/>
    <col min="4888" max="4888" width="14.375" style="226" customWidth="1"/>
    <col min="4889" max="4889" width="11.375" style="226" customWidth="1"/>
    <col min="4890" max="4890" width="12.375" style="226" customWidth="1"/>
    <col min="4891" max="4891" width="12.5" style="226" customWidth="1"/>
    <col min="4892" max="4892" width="12.625" style="226" customWidth="1"/>
    <col min="4893" max="4893" width="12.875" style="226" customWidth="1"/>
    <col min="4894" max="4894" width="14.375" style="226" customWidth="1"/>
    <col min="4895" max="4895" width="15.625" style="226" customWidth="1"/>
    <col min="4896" max="4896" width="15.125" style="226" customWidth="1"/>
    <col min="4897" max="4897" width="15.5" style="226" customWidth="1"/>
    <col min="4898" max="4898" width="15" style="226" customWidth="1"/>
    <col min="4899" max="4899" width="14.625" style="226" customWidth="1"/>
    <col min="4900" max="4902" width="0.625" style="226" customWidth="1"/>
    <col min="4903" max="5120" width="9" style="226"/>
    <col min="5121" max="5121" width="11.375" style="226" customWidth="1"/>
    <col min="5122" max="5122" width="13.875" style="226" customWidth="1"/>
    <col min="5123" max="5123" width="12.125" style="226" customWidth="1"/>
    <col min="5124" max="5124" width="13" style="226" customWidth="1"/>
    <col min="5125" max="5125" width="12.125" style="226" customWidth="1"/>
    <col min="5126" max="5126" width="13.5" style="226" customWidth="1"/>
    <col min="5127" max="5127" width="12.875" style="226" customWidth="1"/>
    <col min="5128" max="5129" width="12.125" style="226" customWidth="1"/>
    <col min="5130" max="5130" width="12.5" style="226" customWidth="1"/>
    <col min="5131" max="5131" width="12.125" style="226" customWidth="1"/>
    <col min="5132" max="5132" width="14.375" style="226" customWidth="1"/>
    <col min="5133" max="5133" width="11.375" style="226" customWidth="1"/>
    <col min="5134" max="5135" width="13" style="226" customWidth="1"/>
    <col min="5136" max="5137" width="12.125" style="226" customWidth="1"/>
    <col min="5138" max="5138" width="14.375" style="226" customWidth="1"/>
    <col min="5139" max="5139" width="12.125" style="226" customWidth="1"/>
    <col min="5140" max="5140" width="12.5" style="226" customWidth="1"/>
    <col min="5141" max="5141" width="12.125" style="226" customWidth="1"/>
    <col min="5142" max="5143" width="12.5" style="226" customWidth="1"/>
    <col min="5144" max="5144" width="14.375" style="226" customWidth="1"/>
    <col min="5145" max="5145" width="11.375" style="226" customWidth="1"/>
    <col min="5146" max="5146" width="12.375" style="226" customWidth="1"/>
    <col min="5147" max="5147" width="12.5" style="226" customWidth="1"/>
    <col min="5148" max="5148" width="12.625" style="226" customWidth="1"/>
    <col min="5149" max="5149" width="12.875" style="226" customWidth="1"/>
    <col min="5150" max="5150" width="14.375" style="226" customWidth="1"/>
    <col min="5151" max="5151" width="15.625" style="226" customWidth="1"/>
    <col min="5152" max="5152" width="15.125" style="226" customWidth="1"/>
    <col min="5153" max="5153" width="15.5" style="226" customWidth="1"/>
    <col min="5154" max="5154" width="15" style="226" customWidth="1"/>
    <col min="5155" max="5155" width="14.625" style="226" customWidth="1"/>
    <col min="5156" max="5158" width="0.625" style="226" customWidth="1"/>
    <col min="5159" max="5376" width="9" style="226"/>
    <col min="5377" max="5377" width="11.375" style="226" customWidth="1"/>
    <col min="5378" max="5378" width="13.875" style="226" customWidth="1"/>
    <col min="5379" max="5379" width="12.125" style="226" customWidth="1"/>
    <col min="5380" max="5380" width="13" style="226" customWidth="1"/>
    <col min="5381" max="5381" width="12.125" style="226" customWidth="1"/>
    <col min="5382" max="5382" width="13.5" style="226" customWidth="1"/>
    <col min="5383" max="5383" width="12.875" style="226" customWidth="1"/>
    <col min="5384" max="5385" width="12.125" style="226" customWidth="1"/>
    <col min="5386" max="5386" width="12.5" style="226" customWidth="1"/>
    <col min="5387" max="5387" width="12.125" style="226" customWidth="1"/>
    <col min="5388" max="5388" width="14.375" style="226" customWidth="1"/>
    <col min="5389" max="5389" width="11.375" style="226" customWidth="1"/>
    <col min="5390" max="5391" width="13" style="226" customWidth="1"/>
    <col min="5392" max="5393" width="12.125" style="226" customWidth="1"/>
    <col min="5394" max="5394" width="14.375" style="226" customWidth="1"/>
    <col min="5395" max="5395" width="12.125" style="226" customWidth="1"/>
    <col min="5396" max="5396" width="12.5" style="226" customWidth="1"/>
    <col min="5397" max="5397" width="12.125" style="226" customWidth="1"/>
    <col min="5398" max="5399" width="12.5" style="226" customWidth="1"/>
    <col min="5400" max="5400" width="14.375" style="226" customWidth="1"/>
    <col min="5401" max="5401" width="11.375" style="226" customWidth="1"/>
    <col min="5402" max="5402" width="12.375" style="226" customWidth="1"/>
    <col min="5403" max="5403" width="12.5" style="226" customWidth="1"/>
    <col min="5404" max="5404" width="12.625" style="226" customWidth="1"/>
    <col min="5405" max="5405" width="12.875" style="226" customWidth="1"/>
    <col min="5406" max="5406" width="14.375" style="226" customWidth="1"/>
    <col min="5407" max="5407" width="15.625" style="226" customWidth="1"/>
    <col min="5408" max="5408" width="15.125" style="226" customWidth="1"/>
    <col min="5409" max="5409" width="15.5" style="226" customWidth="1"/>
    <col min="5410" max="5410" width="15" style="226" customWidth="1"/>
    <col min="5411" max="5411" width="14.625" style="226" customWidth="1"/>
    <col min="5412" max="5414" width="0.625" style="226" customWidth="1"/>
    <col min="5415" max="5632" width="9" style="226"/>
    <col min="5633" max="5633" width="11.375" style="226" customWidth="1"/>
    <col min="5634" max="5634" width="13.875" style="226" customWidth="1"/>
    <col min="5635" max="5635" width="12.125" style="226" customWidth="1"/>
    <col min="5636" max="5636" width="13" style="226" customWidth="1"/>
    <col min="5637" max="5637" width="12.125" style="226" customWidth="1"/>
    <col min="5638" max="5638" width="13.5" style="226" customWidth="1"/>
    <col min="5639" max="5639" width="12.875" style="226" customWidth="1"/>
    <col min="5640" max="5641" width="12.125" style="226" customWidth="1"/>
    <col min="5642" max="5642" width="12.5" style="226" customWidth="1"/>
    <col min="5643" max="5643" width="12.125" style="226" customWidth="1"/>
    <col min="5644" max="5644" width="14.375" style="226" customWidth="1"/>
    <col min="5645" max="5645" width="11.375" style="226" customWidth="1"/>
    <col min="5646" max="5647" width="13" style="226" customWidth="1"/>
    <col min="5648" max="5649" width="12.125" style="226" customWidth="1"/>
    <col min="5650" max="5650" width="14.375" style="226" customWidth="1"/>
    <col min="5651" max="5651" width="12.125" style="226" customWidth="1"/>
    <col min="5652" max="5652" width="12.5" style="226" customWidth="1"/>
    <col min="5653" max="5653" width="12.125" style="226" customWidth="1"/>
    <col min="5654" max="5655" width="12.5" style="226" customWidth="1"/>
    <col min="5656" max="5656" width="14.375" style="226" customWidth="1"/>
    <col min="5657" max="5657" width="11.375" style="226" customWidth="1"/>
    <col min="5658" max="5658" width="12.375" style="226" customWidth="1"/>
    <col min="5659" max="5659" width="12.5" style="226" customWidth="1"/>
    <col min="5660" max="5660" width="12.625" style="226" customWidth="1"/>
    <col min="5661" max="5661" width="12.875" style="226" customWidth="1"/>
    <col min="5662" max="5662" width="14.375" style="226" customWidth="1"/>
    <col min="5663" max="5663" width="15.625" style="226" customWidth="1"/>
    <col min="5664" max="5664" width="15.125" style="226" customWidth="1"/>
    <col min="5665" max="5665" width="15.5" style="226" customWidth="1"/>
    <col min="5666" max="5666" width="15" style="226" customWidth="1"/>
    <col min="5667" max="5667" width="14.625" style="226" customWidth="1"/>
    <col min="5668" max="5670" width="0.625" style="226" customWidth="1"/>
    <col min="5671" max="5888" width="9" style="226"/>
    <col min="5889" max="5889" width="11.375" style="226" customWidth="1"/>
    <col min="5890" max="5890" width="13.875" style="226" customWidth="1"/>
    <col min="5891" max="5891" width="12.125" style="226" customWidth="1"/>
    <col min="5892" max="5892" width="13" style="226" customWidth="1"/>
    <col min="5893" max="5893" width="12.125" style="226" customWidth="1"/>
    <col min="5894" max="5894" width="13.5" style="226" customWidth="1"/>
    <col min="5895" max="5895" width="12.875" style="226" customWidth="1"/>
    <col min="5896" max="5897" width="12.125" style="226" customWidth="1"/>
    <col min="5898" max="5898" width="12.5" style="226" customWidth="1"/>
    <col min="5899" max="5899" width="12.125" style="226" customWidth="1"/>
    <col min="5900" max="5900" width="14.375" style="226" customWidth="1"/>
    <col min="5901" max="5901" width="11.375" style="226" customWidth="1"/>
    <col min="5902" max="5903" width="13" style="226" customWidth="1"/>
    <col min="5904" max="5905" width="12.125" style="226" customWidth="1"/>
    <col min="5906" max="5906" width="14.375" style="226" customWidth="1"/>
    <col min="5907" max="5907" width="12.125" style="226" customWidth="1"/>
    <col min="5908" max="5908" width="12.5" style="226" customWidth="1"/>
    <col min="5909" max="5909" width="12.125" style="226" customWidth="1"/>
    <col min="5910" max="5911" width="12.5" style="226" customWidth="1"/>
    <col min="5912" max="5912" width="14.375" style="226" customWidth="1"/>
    <col min="5913" max="5913" width="11.375" style="226" customWidth="1"/>
    <col min="5914" max="5914" width="12.375" style="226" customWidth="1"/>
    <col min="5915" max="5915" width="12.5" style="226" customWidth="1"/>
    <col min="5916" max="5916" width="12.625" style="226" customWidth="1"/>
    <col min="5917" max="5917" width="12.875" style="226" customWidth="1"/>
    <col min="5918" max="5918" width="14.375" style="226" customWidth="1"/>
    <col min="5919" max="5919" width="15.625" style="226" customWidth="1"/>
    <col min="5920" max="5920" width="15.125" style="226" customWidth="1"/>
    <col min="5921" max="5921" width="15.5" style="226" customWidth="1"/>
    <col min="5922" max="5922" width="15" style="226" customWidth="1"/>
    <col min="5923" max="5923" width="14.625" style="226" customWidth="1"/>
    <col min="5924" max="5926" width="0.625" style="226" customWidth="1"/>
    <col min="5927" max="6144" width="9" style="226"/>
    <col min="6145" max="6145" width="11.375" style="226" customWidth="1"/>
    <col min="6146" max="6146" width="13.875" style="226" customWidth="1"/>
    <col min="6147" max="6147" width="12.125" style="226" customWidth="1"/>
    <col min="6148" max="6148" width="13" style="226" customWidth="1"/>
    <col min="6149" max="6149" width="12.125" style="226" customWidth="1"/>
    <col min="6150" max="6150" width="13.5" style="226" customWidth="1"/>
    <col min="6151" max="6151" width="12.875" style="226" customWidth="1"/>
    <col min="6152" max="6153" width="12.125" style="226" customWidth="1"/>
    <col min="6154" max="6154" width="12.5" style="226" customWidth="1"/>
    <col min="6155" max="6155" width="12.125" style="226" customWidth="1"/>
    <col min="6156" max="6156" width="14.375" style="226" customWidth="1"/>
    <col min="6157" max="6157" width="11.375" style="226" customWidth="1"/>
    <col min="6158" max="6159" width="13" style="226" customWidth="1"/>
    <col min="6160" max="6161" width="12.125" style="226" customWidth="1"/>
    <col min="6162" max="6162" width="14.375" style="226" customWidth="1"/>
    <col min="6163" max="6163" width="12.125" style="226" customWidth="1"/>
    <col min="6164" max="6164" width="12.5" style="226" customWidth="1"/>
    <col min="6165" max="6165" width="12.125" style="226" customWidth="1"/>
    <col min="6166" max="6167" width="12.5" style="226" customWidth="1"/>
    <col min="6168" max="6168" width="14.375" style="226" customWidth="1"/>
    <col min="6169" max="6169" width="11.375" style="226" customWidth="1"/>
    <col min="6170" max="6170" width="12.375" style="226" customWidth="1"/>
    <col min="6171" max="6171" width="12.5" style="226" customWidth="1"/>
    <col min="6172" max="6172" width="12.625" style="226" customWidth="1"/>
    <col min="6173" max="6173" width="12.875" style="226" customWidth="1"/>
    <col min="6174" max="6174" width="14.375" style="226" customWidth="1"/>
    <col min="6175" max="6175" width="15.625" style="226" customWidth="1"/>
    <col min="6176" max="6176" width="15.125" style="226" customWidth="1"/>
    <col min="6177" max="6177" width="15.5" style="226" customWidth="1"/>
    <col min="6178" max="6178" width="15" style="226" customWidth="1"/>
    <col min="6179" max="6179" width="14.625" style="226" customWidth="1"/>
    <col min="6180" max="6182" width="0.625" style="226" customWidth="1"/>
    <col min="6183" max="6400" width="9" style="226"/>
    <col min="6401" max="6401" width="11.375" style="226" customWidth="1"/>
    <col min="6402" max="6402" width="13.875" style="226" customWidth="1"/>
    <col min="6403" max="6403" width="12.125" style="226" customWidth="1"/>
    <col min="6404" max="6404" width="13" style="226" customWidth="1"/>
    <col min="6405" max="6405" width="12.125" style="226" customWidth="1"/>
    <col min="6406" max="6406" width="13.5" style="226" customWidth="1"/>
    <col min="6407" max="6407" width="12.875" style="226" customWidth="1"/>
    <col min="6408" max="6409" width="12.125" style="226" customWidth="1"/>
    <col min="6410" max="6410" width="12.5" style="226" customWidth="1"/>
    <col min="6411" max="6411" width="12.125" style="226" customWidth="1"/>
    <col min="6412" max="6412" width="14.375" style="226" customWidth="1"/>
    <col min="6413" max="6413" width="11.375" style="226" customWidth="1"/>
    <col min="6414" max="6415" width="13" style="226" customWidth="1"/>
    <col min="6416" max="6417" width="12.125" style="226" customWidth="1"/>
    <col min="6418" max="6418" width="14.375" style="226" customWidth="1"/>
    <col min="6419" max="6419" width="12.125" style="226" customWidth="1"/>
    <col min="6420" max="6420" width="12.5" style="226" customWidth="1"/>
    <col min="6421" max="6421" width="12.125" style="226" customWidth="1"/>
    <col min="6422" max="6423" width="12.5" style="226" customWidth="1"/>
    <col min="6424" max="6424" width="14.375" style="226" customWidth="1"/>
    <col min="6425" max="6425" width="11.375" style="226" customWidth="1"/>
    <col min="6426" max="6426" width="12.375" style="226" customWidth="1"/>
    <col min="6427" max="6427" width="12.5" style="226" customWidth="1"/>
    <col min="6428" max="6428" width="12.625" style="226" customWidth="1"/>
    <col min="6429" max="6429" width="12.875" style="226" customWidth="1"/>
    <col min="6430" max="6430" width="14.375" style="226" customWidth="1"/>
    <col min="6431" max="6431" width="15.625" style="226" customWidth="1"/>
    <col min="6432" max="6432" width="15.125" style="226" customWidth="1"/>
    <col min="6433" max="6433" width="15.5" style="226" customWidth="1"/>
    <col min="6434" max="6434" width="15" style="226" customWidth="1"/>
    <col min="6435" max="6435" width="14.625" style="226" customWidth="1"/>
    <col min="6436" max="6438" width="0.625" style="226" customWidth="1"/>
    <col min="6439" max="6656" width="9" style="226"/>
    <col min="6657" max="6657" width="11.375" style="226" customWidth="1"/>
    <col min="6658" max="6658" width="13.875" style="226" customWidth="1"/>
    <col min="6659" max="6659" width="12.125" style="226" customWidth="1"/>
    <col min="6660" max="6660" width="13" style="226" customWidth="1"/>
    <col min="6661" max="6661" width="12.125" style="226" customWidth="1"/>
    <col min="6662" max="6662" width="13.5" style="226" customWidth="1"/>
    <col min="6663" max="6663" width="12.875" style="226" customWidth="1"/>
    <col min="6664" max="6665" width="12.125" style="226" customWidth="1"/>
    <col min="6666" max="6666" width="12.5" style="226" customWidth="1"/>
    <col min="6667" max="6667" width="12.125" style="226" customWidth="1"/>
    <col min="6668" max="6668" width="14.375" style="226" customWidth="1"/>
    <col min="6669" max="6669" width="11.375" style="226" customWidth="1"/>
    <col min="6670" max="6671" width="13" style="226" customWidth="1"/>
    <col min="6672" max="6673" width="12.125" style="226" customWidth="1"/>
    <col min="6674" max="6674" width="14.375" style="226" customWidth="1"/>
    <col min="6675" max="6675" width="12.125" style="226" customWidth="1"/>
    <col min="6676" max="6676" width="12.5" style="226" customWidth="1"/>
    <col min="6677" max="6677" width="12.125" style="226" customWidth="1"/>
    <col min="6678" max="6679" width="12.5" style="226" customWidth="1"/>
    <col min="6680" max="6680" width="14.375" style="226" customWidth="1"/>
    <col min="6681" max="6681" width="11.375" style="226" customWidth="1"/>
    <col min="6682" max="6682" width="12.375" style="226" customWidth="1"/>
    <col min="6683" max="6683" width="12.5" style="226" customWidth="1"/>
    <col min="6684" max="6684" width="12.625" style="226" customWidth="1"/>
    <col min="6685" max="6685" width="12.875" style="226" customWidth="1"/>
    <col min="6686" max="6686" width="14.375" style="226" customWidth="1"/>
    <col min="6687" max="6687" width="15.625" style="226" customWidth="1"/>
    <col min="6688" max="6688" width="15.125" style="226" customWidth="1"/>
    <col min="6689" max="6689" width="15.5" style="226" customWidth="1"/>
    <col min="6690" max="6690" width="15" style="226" customWidth="1"/>
    <col min="6691" max="6691" width="14.625" style="226" customWidth="1"/>
    <col min="6692" max="6694" width="0.625" style="226" customWidth="1"/>
    <col min="6695" max="6912" width="9" style="226"/>
    <col min="6913" max="6913" width="11.375" style="226" customWidth="1"/>
    <col min="6914" max="6914" width="13.875" style="226" customWidth="1"/>
    <col min="6915" max="6915" width="12.125" style="226" customWidth="1"/>
    <col min="6916" max="6916" width="13" style="226" customWidth="1"/>
    <col min="6917" max="6917" width="12.125" style="226" customWidth="1"/>
    <col min="6918" max="6918" width="13.5" style="226" customWidth="1"/>
    <col min="6919" max="6919" width="12.875" style="226" customWidth="1"/>
    <col min="6920" max="6921" width="12.125" style="226" customWidth="1"/>
    <col min="6922" max="6922" width="12.5" style="226" customWidth="1"/>
    <col min="6923" max="6923" width="12.125" style="226" customWidth="1"/>
    <col min="6924" max="6924" width="14.375" style="226" customWidth="1"/>
    <col min="6925" max="6925" width="11.375" style="226" customWidth="1"/>
    <col min="6926" max="6927" width="13" style="226" customWidth="1"/>
    <col min="6928" max="6929" width="12.125" style="226" customWidth="1"/>
    <col min="6930" max="6930" width="14.375" style="226" customWidth="1"/>
    <col min="6931" max="6931" width="12.125" style="226" customWidth="1"/>
    <col min="6932" max="6932" width="12.5" style="226" customWidth="1"/>
    <col min="6933" max="6933" width="12.125" style="226" customWidth="1"/>
    <col min="6934" max="6935" width="12.5" style="226" customWidth="1"/>
    <col min="6936" max="6936" width="14.375" style="226" customWidth="1"/>
    <col min="6937" max="6937" width="11.375" style="226" customWidth="1"/>
    <col min="6938" max="6938" width="12.375" style="226" customWidth="1"/>
    <col min="6939" max="6939" width="12.5" style="226" customWidth="1"/>
    <col min="6940" max="6940" width="12.625" style="226" customWidth="1"/>
    <col min="6941" max="6941" width="12.875" style="226" customWidth="1"/>
    <col min="6942" max="6942" width="14.375" style="226" customWidth="1"/>
    <col min="6943" max="6943" width="15.625" style="226" customWidth="1"/>
    <col min="6944" max="6944" width="15.125" style="226" customWidth="1"/>
    <col min="6945" max="6945" width="15.5" style="226" customWidth="1"/>
    <col min="6946" max="6946" width="15" style="226" customWidth="1"/>
    <col min="6947" max="6947" width="14.625" style="226" customWidth="1"/>
    <col min="6948" max="6950" width="0.625" style="226" customWidth="1"/>
    <col min="6951" max="7168" width="9" style="226"/>
    <col min="7169" max="7169" width="11.375" style="226" customWidth="1"/>
    <col min="7170" max="7170" width="13.875" style="226" customWidth="1"/>
    <col min="7171" max="7171" width="12.125" style="226" customWidth="1"/>
    <col min="7172" max="7172" width="13" style="226" customWidth="1"/>
    <col min="7173" max="7173" width="12.125" style="226" customWidth="1"/>
    <col min="7174" max="7174" width="13.5" style="226" customWidth="1"/>
    <col min="7175" max="7175" width="12.875" style="226" customWidth="1"/>
    <col min="7176" max="7177" width="12.125" style="226" customWidth="1"/>
    <col min="7178" max="7178" width="12.5" style="226" customWidth="1"/>
    <col min="7179" max="7179" width="12.125" style="226" customWidth="1"/>
    <col min="7180" max="7180" width="14.375" style="226" customWidth="1"/>
    <col min="7181" max="7181" width="11.375" style="226" customWidth="1"/>
    <col min="7182" max="7183" width="13" style="226" customWidth="1"/>
    <col min="7184" max="7185" width="12.125" style="226" customWidth="1"/>
    <col min="7186" max="7186" width="14.375" style="226" customWidth="1"/>
    <col min="7187" max="7187" width="12.125" style="226" customWidth="1"/>
    <col min="7188" max="7188" width="12.5" style="226" customWidth="1"/>
    <col min="7189" max="7189" width="12.125" style="226" customWidth="1"/>
    <col min="7190" max="7191" width="12.5" style="226" customWidth="1"/>
    <col min="7192" max="7192" width="14.375" style="226" customWidth="1"/>
    <col min="7193" max="7193" width="11.375" style="226" customWidth="1"/>
    <col min="7194" max="7194" width="12.375" style="226" customWidth="1"/>
    <col min="7195" max="7195" width="12.5" style="226" customWidth="1"/>
    <col min="7196" max="7196" width="12.625" style="226" customWidth="1"/>
    <col min="7197" max="7197" width="12.875" style="226" customWidth="1"/>
    <col min="7198" max="7198" width="14.375" style="226" customWidth="1"/>
    <col min="7199" max="7199" width="15.625" style="226" customWidth="1"/>
    <col min="7200" max="7200" width="15.125" style="226" customWidth="1"/>
    <col min="7201" max="7201" width="15.5" style="226" customWidth="1"/>
    <col min="7202" max="7202" width="15" style="226" customWidth="1"/>
    <col min="7203" max="7203" width="14.625" style="226" customWidth="1"/>
    <col min="7204" max="7206" width="0.625" style="226" customWidth="1"/>
    <col min="7207" max="7424" width="9" style="226"/>
    <col min="7425" max="7425" width="11.375" style="226" customWidth="1"/>
    <col min="7426" max="7426" width="13.875" style="226" customWidth="1"/>
    <col min="7427" max="7427" width="12.125" style="226" customWidth="1"/>
    <col min="7428" max="7428" width="13" style="226" customWidth="1"/>
    <col min="7429" max="7429" width="12.125" style="226" customWidth="1"/>
    <col min="7430" max="7430" width="13.5" style="226" customWidth="1"/>
    <col min="7431" max="7431" width="12.875" style="226" customWidth="1"/>
    <col min="7432" max="7433" width="12.125" style="226" customWidth="1"/>
    <col min="7434" max="7434" width="12.5" style="226" customWidth="1"/>
    <col min="7435" max="7435" width="12.125" style="226" customWidth="1"/>
    <col min="7436" max="7436" width="14.375" style="226" customWidth="1"/>
    <col min="7437" max="7437" width="11.375" style="226" customWidth="1"/>
    <col min="7438" max="7439" width="13" style="226" customWidth="1"/>
    <col min="7440" max="7441" width="12.125" style="226" customWidth="1"/>
    <col min="7442" max="7442" width="14.375" style="226" customWidth="1"/>
    <col min="7443" max="7443" width="12.125" style="226" customWidth="1"/>
    <col min="7444" max="7444" width="12.5" style="226" customWidth="1"/>
    <col min="7445" max="7445" width="12.125" style="226" customWidth="1"/>
    <col min="7446" max="7447" width="12.5" style="226" customWidth="1"/>
    <col min="7448" max="7448" width="14.375" style="226" customWidth="1"/>
    <col min="7449" max="7449" width="11.375" style="226" customWidth="1"/>
    <col min="7450" max="7450" width="12.375" style="226" customWidth="1"/>
    <col min="7451" max="7451" width="12.5" style="226" customWidth="1"/>
    <col min="7452" max="7452" width="12.625" style="226" customWidth="1"/>
    <col min="7453" max="7453" width="12.875" style="226" customWidth="1"/>
    <col min="7454" max="7454" width="14.375" style="226" customWidth="1"/>
    <col min="7455" max="7455" width="15.625" style="226" customWidth="1"/>
    <col min="7456" max="7456" width="15.125" style="226" customWidth="1"/>
    <col min="7457" max="7457" width="15.5" style="226" customWidth="1"/>
    <col min="7458" max="7458" width="15" style="226" customWidth="1"/>
    <col min="7459" max="7459" width="14.625" style="226" customWidth="1"/>
    <col min="7460" max="7462" width="0.625" style="226" customWidth="1"/>
    <col min="7463" max="7680" width="9" style="226"/>
    <col min="7681" max="7681" width="11.375" style="226" customWidth="1"/>
    <col min="7682" max="7682" width="13.875" style="226" customWidth="1"/>
    <col min="7683" max="7683" width="12.125" style="226" customWidth="1"/>
    <col min="7684" max="7684" width="13" style="226" customWidth="1"/>
    <col min="7685" max="7685" width="12.125" style="226" customWidth="1"/>
    <col min="7686" max="7686" width="13.5" style="226" customWidth="1"/>
    <col min="7687" max="7687" width="12.875" style="226" customWidth="1"/>
    <col min="7688" max="7689" width="12.125" style="226" customWidth="1"/>
    <col min="7690" max="7690" width="12.5" style="226" customWidth="1"/>
    <col min="7691" max="7691" width="12.125" style="226" customWidth="1"/>
    <col min="7692" max="7692" width="14.375" style="226" customWidth="1"/>
    <col min="7693" max="7693" width="11.375" style="226" customWidth="1"/>
    <col min="7694" max="7695" width="13" style="226" customWidth="1"/>
    <col min="7696" max="7697" width="12.125" style="226" customWidth="1"/>
    <col min="7698" max="7698" width="14.375" style="226" customWidth="1"/>
    <col min="7699" max="7699" width="12.125" style="226" customWidth="1"/>
    <col min="7700" max="7700" width="12.5" style="226" customWidth="1"/>
    <col min="7701" max="7701" width="12.125" style="226" customWidth="1"/>
    <col min="7702" max="7703" width="12.5" style="226" customWidth="1"/>
    <col min="7704" max="7704" width="14.375" style="226" customWidth="1"/>
    <col min="7705" max="7705" width="11.375" style="226" customWidth="1"/>
    <col min="7706" max="7706" width="12.375" style="226" customWidth="1"/>
    <col min="7707" max="7707" width="12.5" style="226" customWidth="1"/>
    <col min="7708" max="7708" width="12.625" style="226" customWidth="1"/>
    <col min="7709" max="7709" width="12.875" style="226" customWidth="1"/>
    <col min="7710" max="7710" width="14.375" style="226" customWidth="1"/>
    <col min="7711" max="7711" width="15.625" style="226" customWidth="1"/>
    <col min="7712" max="7712" width="15.125" style="226" customWidth="1"/>
    <col min="7713" max="7713" width="15.5" style="226" customWidth="1"/>
    <col min="7714" max="7714" width="15" style="226" customWidth="1"/>
    <col min="7715" max="7715" width="14.625" style="226" customWidth="1"/>
    <col min="7716" max="7718" width="0.625" style="226" customWidth="1"/>
    <col min="7719" max="7936" width="9" style="226"/>
    <col min="7937" max="7937" width="11.375" style="226" customWidth="1"/>
    <col min="7938" max="7938" width="13.875" style="226" customWidth="1"/>
    <col min="7939" max="7939" width="12.125" style="226" customWidth="1"/>
    <col min="7940" max="7940" width="13" style="226" customWidth="1"/>
    <col min="7941" max="7941" width="12.125" style="226" customWidth="1"/>
    <col min="7942" max="7942" width="13.5" style="226" customWidth="1"/>
    <col min="7943" max="7943" width="12.875" style="226" customWidth="1"/>
    <col min="7944" max="7945" width="12.125" style="226" customWidth="1"/>
    <col min="7946" max="7946" width="12.5" style="226" customWidth="1"/>
    <col min="7947" max="7947" width="12.125" style="226" customWidth="1"/>
    <col min="7948" max="7948" width="14.375" style="226" customWidth="1"/>
    <col min="7949" max="7949" width="11.375" style="226" customWidth="1"/>
    <col min="7950" max="7951" width="13" style="226" customWidth="1"/>
    <col min="7952" max="7953" width="12.125" style="226" customWidth="1"/>
    <col min="7954" max="7954" width="14.375" style="226" customWidth="1"/>
    <col min="7955" max="7955" width="12.125" style="226" customWidth="1"/>
    <col min="7956" max="7956" width="12.5" style="226" customWidth="1"/>
    <col min="7957" max="7957" width="12.125" style="226" customWidth="1"/>
    <col min="7958" max="7959" width="12.5" style="226" customWidth="1"/>
    <col min="7960" max="7960" width="14.375" style="226" customWidth="1"/>
    <col min="7961" max="7961" width="11.375" style="226" customWidth="1"/>
    <col min="7962" max="7962" width="12.375" style="226" customWidth="1"/>
    <col min="7963" max="7963" width="12.5" style="226" customWidth="1"/>
    <col min="7964" max="7964" width="12.625" style="226" customWidth="1"/>
    <col min="7965" max="7965" width="12.875" style="226" customWidth="1"/>
    <col min="7966" max="7966" width="14.375" style="226" customWidth="1"/>
    <col min="7967" max="7967" width="15.625" style="226" customWidth="1"/>
    <col min="7968" max="7968" width="15.125" style="226" customWidth="1"/>
    <col min="7969" max="7969" width="15.5" style="226" customWidth="1"/>
    <col min="7970" max="7970" width="15" style="226" customWidth="1"/>
    <col min="7971" max="7971" width="14.625" style="226" customWidth="1"/>
    <col min="7972" max="7974" width="0.625" style="226" customWidth="1"/>
    <col min="7975" max="8192" width="9" style="226"/>
    <col min="8193" max="8193" width="11.375" style="226" customWidth="1"/>
    <col min="8194" max="8194" width="13.875" style="226" customWidth="1"/>
    <col min="8195" max="8195" width="12.125" style="226" customWidth="1"/>
    <col min="8196" max="8196" width="13" style="226" customWidth="1"/>
    <col min="8197" max="8197" width="12.125" style="226" customWidth="1"/>
    <col min="8198" max="8198" width="13.5" style="226" customWidth="1"/>
    <col min="8199" max="8199" width="12.875" style="226" customWidth="1"/>
    <col min="8200" max="8201" width="12.125" style="226" customWidth="1"/>
    <col min="8202" max="8202" width="12.5" style="226" customWidth="1"/>
    <col min="8203" max="8203" width="12.125" style="226" customWidth="1"/>
    <col min="8204" max="8204" width="14.375" style="226" customWidth="1"/>
    <col min="8205" max="8205" width="11.375" style="226" customWidth="1"/>
    <col min="8206" max="8207" width="13" style="226" customWidth="1"/>
    <col min="8208" max="8209" width="12.125" style="226" customWidth="1"/>
    <col min="8210" max="8210" width="14.375" style="226" customWidth="1"/>
    <col min="8211" max="8211" width="12.125" style="226" customWidth="1"/>
    <col min="8212" max="8212" width="12.5" style="226" customWidth="1"/>
    <col min="8213" max="8213" width="12.125" style="226" customWidth="1"/>
    <col min="8214" max="8215" width="12.5" style="226" customWidth="1"/>
    <col min="8216" max="8216" width="14.375" style="226" customWidth="1"/>
    <col min="8217" max="8217" width="11.375" style="226" customWidth="1"/>
    <col min="8218" max="8218" width="12.375" style="226" customWidth="1"/>
    <col min="8219" max="8219" width="12.5" style="226" customWidth="1"/>
    <col min="8220" max="8220" width="12.625" style="226" customWidth="1"/>
    <col min="8221" max="8221" width="12.875" style="226" customWidth="1"/>
    <col min="8222" max="8222" width="14.375" style="226" customWidth="1"/>
    <col min="8223" max="8223" width="15.625" style="226" customWidth="1"/>
    <col min="8224" max="8224" width="15.125" style="226" customWidth="1"/>
    <col min="8225" max="8225" width="15.5" style="226" customWidth="1"/>
    <col min="8226" max="8226" width="15" style="226" customWidth="1"/>
    <col min="8227" max="8227" width="14.625" style="226" customWidth="1"/>
    <col min="8228" max="8230" width="0.625" style="226" customWidth="1"/>
    <col min="8231" max="8448" width="9" style="226"/>
    <col min="8449" max="8449" width="11.375" style="226" customWidth="1"/>
    <col min="8450" max="8450" width="13.875" style="226" customWidth="1"/>
    <col min="8451" max="8451" width="12.125" style="226" customWidth="1"/>
    <col min="8452" max="8452" width="13" style="226" customWidth="1"/>
    <col min="8453" max="8453" width="12.125" style="226" customWidth="1"/>
    <col min="8454" max="8454" width="13.5" style="226" customWidth="1"/>
    <col min="8455" max="8455" width="12.875" style="226" customWidth="1"/>
    <col min="8456" max="8457" width="12.125" style="226" customWidth="1"/>
    <col min="8458" max="8458" width="12.5" style="226" customWidth="1"/>
    <col min="8459" max="8459" width="12.125" style="226" customWidth="1"/>
    <col min="8460" max="8460" width="14.375" style="226" customWidth="1"/>
    <col min="8461" max="8461" width="11.375" style="226" customWidth="1"/>
    <col min="8462" max="8463" width="13" style="226" customWidth="1"/>
    <col min="8464" max="8465" width="12.125" style="226" customWidth="1"/>
    <col min="8466" max="8466" width="14.375" style="226" customWidth="1"/>
    <col min="8467" max="8467" width="12.125" style="226" customWidth="1"/>
    <col min="8468" max="8468" width="12.5" style="226" customWidth="1"/>
    <col min="8469" max="8469" width="12.125" style="226" customWidth="1"/>
    <col min="8470" max="8471" width="12.5" style="226" customWidth="1"/>
    <col min="8472" max="8472" width="14.375" style="226" customWidth="1"/>
    <col min="8473" max="8473" width="11.375" style="226" customWidth="1"/>
    <col min="8474" max="8474" width="12.375" style="226" customWidth="1"/>
    <col min="8475" max="8475" width="12.5" style="226" customWidth="1"/>
    <col min="8476" max="8476" width="12.625" style="226" customWidth="1"/>
    <col min="8477" max="8477" width="12.875" style="226" customWidth="1"/>
    <col min="8478" max="8478" width="14.375" style="226" customWidth="1"/>
    <col min="8479" max="8479" width="15.625" style="226" customWidth="1"/>
    <col min="8480" max="8480" width="15.125" style="226" customWidth="1"/>
    <col min="8481" max="8481" width="15.5" style="226" customWidth="1"/>
    <col min="8482" max="8482" width="15" style="226" customWidth="1"/>
    <col min="8483" max="8483" width="14.625" style="226" customWidth="1"/>
    <col min="8484" max="8486" width="0.625" style="226" customWidth="1"/>
    <col min="8487" max="8704" width="9" style="226"/>
    <col min="8705" max="8705" width="11.375" style="226" customWidth="1"/>
    <col min="8706" max="8706" width="13.875" style="226" customWidth="1"/>
    <col min="8707" max="8707" width="12.125" style="226" customWidth="1"/>
    <col min="8708" max="8708" width="13" style="226" customWidth="1"/>
    <col min="8709" max="8709" width="12.125" style="226" customWidth="1"/>
    <col min="8710" max="8710" width="13.5" style="226" customWidth="1"/>
    <col min="8711" max="8711" width="12.875" style="226" customWidth="1"/>
    <col min="8712" max="8713" width="12.125" style="226" customWidth="1"/>
    <col min="8714" max="8714" width="12.5" style="226" customWidth="1"/>
    <col min="8715" max="8715" width="12.125" style="226" customWidth="1"/>
    <col min="8716" max="8716" width="14.375" style="226" customWidth="1"/>
    <col min="8717" max="8717" width="11.375" style="226" customWidth="1"/>
    <col min="8718" max="8719" width="13" style="226" customWidth="1"/>
    <col min="8720" max="8721" width="12.125" style="226" customWidth="1"/>
    <col min="8722" max="8722" width="14.375" style="226" customWidth="1"/>
    <col min="8723" max="8723" width="12.125" style="226" customWidth="1"/>
    <col min="8724" max="8724" width="12.5" style="226" customWidth="1"/>
    <col min="8725" max="8725" width="12.125" style="226" customWidth="1"/>
    <col min="8726" max="8727" width="12.5" style="226" customWidth="1"/>
    <col min="8728" max="8728" width="14.375" style="226" customWidth="1"/>
    <col min="8729" max="8729" width="11.375" style="226" customWidth="1"/>
    <col min="8730" max="8730" width="12.375" style="226" customWidth="1"/>
    <col min="8731" max="8731" width="12.5" style="226" customWidth="1"/>
    <col min="8732" max="8732" width="12.625" style="226" customWidth="1"/>
    <col min="8733" max="8733" width="12.875" style="226" customWidth="1"/>
    <col min="8734" max="8734" width="14.375" style="226" customWidth="1"/>
    <col min="8735" max="8735" width="15.625" style="226" customWidth="1"/>
    <col min="8736" max="8736" width="15.125" style="226" customWidth="1"/>
    <col min="8737" max="8737" width="15.5" style="226" customWidth="1"/>
    <col min="8738" max="8738" width="15" style="226" customWidth="1"/>
    <col min="8739" max="8739" width="14.625" style="226" customWidth="1"/>
    <col min="8740" max="8742" width="0.625" style="226" customWidth="1"/>
    <col min="8743" max="8960" width="9" style="226"/>
    <col min="8961" max="8961" width="11.375" style="226" customWidth="1"/>
    <col min="8962" max="8962" width="13.875" style="226" customWidth="1"/>
    <col min="8963" max="8963" width="12.125" style="226" customWidth="1"/>
    <col min="8964" max="8964" width="13" style="226" customWidth="1"/>
    <col min="8965" max="8965" width="12.125" style="226" customWidth="1"/>
    <col min="8966" max="8966" width="13.5" style="226" customWidth="1"/>
    <col min="8967" max="8967" width="12.875" style="226" customWidth="1"/>
    <col min="8968" max="8969" width="12.125" style="226" customWidth="1"/>
    <col min="8970" max="8970" width="12.5" style="226" customWidth="1"/>
    <col min="8971" max="8971" width="12.125" style="226" customWidth="1"/>
    <col min="8972" max="8972" width="14.375" style="226" customWidth="1"/>
    <col min="8973" max="8973" width="11.375" style="226" customWidth="1"/>
    <col min="8974" max="8975" width="13" style="226" customWidth="1"/>
    <col min="8976" max="8977" width="12.125" style="226" customWidth="1"/>
    <col min="8978" max="8978" width="14.375" style="226" customWidth="1"/>
    <col min="8979" max="8979" width="12.125" style="226" customWidth="1"/>
    <col min="8980" max="8980" width="12.5" style="226" customWidth="1"/>
    <col min="8981" max="8981" width="12.125" style="226" customWidth="1"/>
    <col min="8982" max="8983" width="12.5" style="226" customWidth="1"/>
    <col min="8984" max="8984" width="14.375" style="226" customWidth="1"/>
    <col min="8985" max="8985" width="11.375" style="226" customWidth="1"/>
    <col min="8986" max="8986" width="12.375" style="226" customWidth="1"/>
    <col min="8987" max="8987" width="12.5" style="226" customWidth="1"/>
    <col min="8988" max="8988" width="12.625" style="226" customWidth="1"/>
    <col min="8989" max="8989" width="12.875" style="226" customWidth="1"/>
    <col min="8990" max="8990" width="14.375" style="226" customWidth="1"/>
    <col min="8991" max="8991" width="15.625" style="226" customWidth="1"/>
    <col min="8992" max="8992" width="15.125" style="226" customWidth="1"/>
    <col min="8993" max="8993" width="15.5" style="226" customWidth="1"/>
    <col min="8994" max="8994" width="15" style="226" customWidth="1"/>
    <col min="8995" max="8995" width="14.625" style="226" customWidth="1"/>
    <col min="8996" max="8998" width="0.625" style="226" customWidth="1"/>
    <col min="8999" max="9216" width="9" style="226"/>
    <col min="9217" max="9217" width="11.375" style="226" customWidth="1"/>
    <col min="9218" max="9218" width="13.875" style="226" customWidth="1"/>
    <col min="9219" max="9219" width="12.125" style="226" customWidth="1"/>
    <col min="9220" max="9220" width="13" style="226" customWidth="1"/>
    <col min="9221" max="9221" width="12.125" style="226" customWidth="1"/>
    <col min="9222" max="9222" width="13.5" style="226" customWidth="1"/>
    <col min="9223" max="9223" width="12.875" style="226" customWidth="1"/>
    <col min="9224" max="9225" width="12.125" style="226" customWidth="1"/>
    <col min="9226" max="9226" width="12.5" style="226" customWidth="1"/>
    <col min="9227" max="9227" width="12.125" style="226" customWidth="1"/>
    <col min="9228" max="9228" width="14.375" style="226" customWidth="1"/>
    <col min="9229" max="9229" width="11.375" style="226" customWidth="1"/>
    <col min="9230" max="9231" width="13" style="226" customWidth="1"/>
    <col min="9232" max="9233" width="12.125" style="226" customWidth="1"/>
    <col min="9234" max="9234" width="14.375" style="226" customWidth="1"/>
    <col min="9235" max="9235" width="12.125" style="226" customWidth="1"/>
    <col min="9236" max="9236" width="12.5" style="226" customWidth="1"/>
    <col min="9237" max="9237" width="12.125" style="226" customWidth="1"/>
    <col min="9238" max="9239" width="12.5" style="226" customWidth="1"/>
    <col min="9240" max="9240" width="14.375" style="226" customWidth="1"/>
    <col min="9241" max="9241" width="11.375" style="226" customWidth="1"/>
    <col min="9242" max="9242" width="12.375" style="226" customWidth="1"/>
    <col min="9243" max="9243" width="12.5" style="226" customWidth="1"/>
    <col min="9244" max="9244" width="12.625" style="226" customWidth="1"/>
    <col min="9245" max="9245" width="12.875" style="226" customWidth="1"/>
    <col min="9246" max="9246" width="14.375" style="226" customWidth="1"/>
    <col min="9247" max="9247" width="15.625" style="226" customWidth="1"/>
    <col min="9248" max="9248" width="15.125" style="226" customWidth="1"/>
    <col min="9249" max="9249" width="15.5" style="226" customWidth="1"/>
    <col min="9250" max="9250" width="15" style="226" customWidth="1"/>
    <col min="9251" max="9251" width="14.625" style="226" customWidth="1"/>
    <col min="9252" max="9254" width="0.625" style="226" customWidth="1"/>
    <col min="9255" max="9472" width="9" style="226"/>
    <col min="9473" max="9473" width="11.375" style="226" customWidth="1"/>
    <col min="9474" max="9474" width="13.875" style="226" customWidth="1"/>
    <col min="9475" max="9475" width="12.125" style="226" customWidth="1"/>
    <col min="9476" max="9476" width="13" style="226" customWidth="1"/>
    <col min="9477" max="9477" width="12.125" style="226" customWidth="1"/>
    <col min="9478" max="9478" width="13.5" style="226" customWidth="1"/>
    <col min="9479" max="9479" width="12.875" style="226" customWidth="1"/>
    <col min="9480" max="9481" width="12.125" style="226" customWidth="1"/>
    <col min="9482" max="9482" width="12.5" style="226" customWidth="1"/>
    <col min="9483" max="9483" width="12.125" style="226" customWidth="1"/>
    <col min="9484" max="9484" width="14.375" style="226" customWidth="1"/>
    <col min="9485" max="9485" width="11.375" style="226" customWidth="1"/>
    <col min="9486" max="9487" width="13" style="226" customWidth="1"/>
    <col min="9488" max="9489" width="12.125" style="226" customWidth="1"/>
    <col min="9490" max="9490" width="14.375" style="226" customWidth="1"/>
    <col min="9491" max="9491" width="12.125" style="226" customWidth="1"/>
    <col min="9492" max="9492" width="12.5" style="226" customWidth="1"/>
    <col min="9493" max="9493" width="12.125" style="226" customWidth="1"/>
    <col min="9494" max="9495" width="12.5" style="226" customWidth="1"/>
    <col min="9496" max="9496" width="14.375" style="226" customWidth="1"/>
    <col min="9497" max="9497" width="11.375" style="226" customWidth="1"/>
    <col min="9498" max="9498" width="12.375" style="226" customWidth="1"/>
    <col min="9499" max="9499" width="12.5" style="226" customWidth="1"/>
    <col min="9500" max="9500" width="12.625" style="226" customWidth="1"/>
    <col min="9501" max="9501" width="12.875" style="226" customWidth="1"/>
    <col min="9502" max="9502" width="14.375" style="226" customWidth="1"/>
    <col min="9503" max="9503" width="15.625" style="226" customWidth="1"/>
    <col min="9504" max="9504" width="15.125" style="226" customWidth="1"/>
    <col min="9505" max="9505" width="15.5" style="226" customWidth="1"/>
    <col min="9506" max="9506" width="15" style="226" customWidth="1"/>
    <col min="9507" max="9507" width="14.625" style="226" customWidth="1"/>
    <col min="9508" max="9510" width="0.625" style="226" customWidth="1"/>
    <col min="9511" max="9728" width="9" style="226"/>
    <col min="9729" max="9729" width="11.375" style="226" customWidth="1"/>
    <col min="9730" max="9730" width="13.875" style="226" customWidth="1"/>
    <col min="9731" max="9731" width="12.125" style="226" customWidth="1"/>
    <col min="9732" max="9732" width="13" style="226" customWidth="1"/>
    <col min="9733" max="9733" width="12.125" style="226" customWidth="1"/>
    <col min="9734" max="9734" width="13.5" style="226" customWidth="1"/>
    <col min="9735" max="9735" width="12.875" style="226" customWidth="1"/>
    <col min="9736" max="9737" width="12.125" style="226" customWidth="1"/>
    <col min="9738" max="9738" width="12.5" style="226" customWidth="1"/>
    <col min="9739" max="9739" width="12.125" style="226" customWidth="1"/>
    <col min="9740" max="9740" width="14.375" style="226" customWidth="1"/>
    <col min="9741" max="9741" width="11.375" style="226" customWidth="1"/>
    <col min="9742" max="9743" width="13" style="226" customWidth="1"/>
    <col min="9744" max="9745" width="12.125" style="226" customWidth="1"/>
    <col min="9746" max="9746" width="14.375" style="226" customWidth="1"/>
    <col min="9747" max="9747" width="12.125" style="226" customWidth="1"/>
    <col min="9748" max="9748" width="12.5" style="226" customWidth="1"/>
    <col min="9749" max="9749" width="12.125" style="226" customWidth="1"/>
    <col min="9750" max="9751" width="12.5" style="226" customWidth="1"/>
    <col min="9752" max="9752" width="14.375" style="226" customWidth="1"/>
    <col min="9753" max="9753" width="11.375" style="226" customWidth="1"/>
    <col min="9754" max="9754" width="12.375" style="226" customWidth="1"/>
    <col min="9755" max="9755" width="12.5" style="226" customWidth="1"/>
    <col min="9756" max="9756" width="12.625" style="226" customWidth="1"/>
    <col min="9757" max="9757" width="12.875" style="226" customWidth="1"/>
    <col min="9758" max="9758" width="14.375" style="226" customWidth="1"/>
    <col min="9759" max="9759" width="15.625" style="226" customWidth="1"/>
    <col min="9760" max="9760" width="15.125" style="226" customWidth="1"/>
    <col min="9761" max="9761" width="15.5" style="226" customWidth="1"/>
    <col min="9762" max="9762" width="15" style="226" customWidth="1"/>
    <col min="9763" max="9763" width="14.625" style="226" customWidth="1"/>
    <col min="9764" max="9766" width="0.625" style="226" customWidth="1"/>
    <col min="9767" max="9984" width="9" style="226"/>
    <col min="9985" max="9985" width="11.375" style="226" customWidth="1"/>
    <col min="9986" max="9986" width="13.875" style="226" customWidth="1"/>
    <col min="9987" max="9987" width="12.125" style="226" customWidth="1"/>
    <col min="9988" max="9988" width="13" style="226" customWidth="1"/>
    <col min="9989" max="9989" width="12.125" style="226" customWidth="1"/>
    <col min="9990" max="9990" width="13.5" style="226" customWidth="1"/>
    <col min="9991" max="9991" width="12.875" style="226" customWidth="1"/>
    <col min="9992" max="9993" width="12.125" style="226" customWidth="1"/>
    <col min="9994" max="9994" width="12.5" style="226" customWidth="1"/>
    <col min="9995" max="9995" width="12.125" style="226" customWidth="1"/>
    <col min="9996" max="9996" width="14.375" style="226" customWidth="1"/>
    <col min="9997" max="9997" width="11.375" style="226" customWidth="1"/>
    <col min="9998" max="9999" width="13" style="226" customWidth="1"/>
    <col min="10000" max="10001" width="12.125" style="226" customWidth="1"/>
    <col min="10002" max="10002" width="14.375" style="226" customWidth="1"/>
    <col min="10003" max="10003" width="12.125" style="226" customWidth="1"/>
    <col min="10004" max="10004" width="12.5" style="226" customWidth="1"/>
    <col min="10005" max="10005" width="12.125" style="226" customWidth="1"/>
    <col min="10006" max="10007" width="12.5" style="226" customWidth="1"/>
    <col min="10008" max="10008" width="14.375" style="226" customWidth="1"/>
    <col min="10009" max="10009" width="11.375" style="226" customWidth="1"/>
    <col min="10010" max="10010" width="12.375" style="226" customWidth="1"/>
    <col min="10011" max="10011" width="12.5" style="226" customWidth="1"/>
    <col min="10012" max="10012" width="12.625" style="226" customWidth="1"/>
    <col min="10013" max="10013" width="12.875" style="226" customWidth="1"/>
    <col min="10014" max="10014" width="14.375" style="226" customWidth="1"/>
    <col min="10015" max="10015" width="15.625" style="226" customWidth="1"/>
    <col min="10016" max="10016" width="15.125" style="226" customWidth="1"/>
    <col min="10017" max="10017" width="15.5" style="226" customWidth="1"/>
    <col min="10018" max="10018" width="15" style="226" customWidth="1"/>
    <col min="10019" max="10019" width="14.625" style="226" customWidth="1"/>
    <col min="10020" max="10022" width="0.625" style="226" customWidth="1"/>
    <col min="10023" max="10240" width="9" style="226"/>
    <col min="10241" max="10241" width="11.375" style="226" customWidth="1"/>
    <col min="10242" max="10242" width="13.875" style="226" customWidth="1"/>
    <col min="10243" max="10243" width="12.125" style="226" customWidth="1"/>
    <col min="10244" max="10244" width="13" style="226" customWidth="1"/>
    <col min="10245" max="10245" width="12.125" style="226" customWidth="1"/>
    <col min="10246" max="10246" width="13.5" style="226" customWidth="1"/>
    <col min="10247" max="10247" width="12.875" style="226" customWidth="1"/>
    <col min="10248" max="10249" width="12.125" style="226" customWidth="1"/>
    <col min="10250" max="10250" width="12.5" style="226" customWidth="1"/>
    <col min="10251" max="10251" width="12.125" style="226" customWidth="1"/>
    <col min="10252" max="10252" width="14.375" style="226" customWidth="1"/>
    <col min="10253" max="10253" width="11.375" style="226" customWidth="1"/>
    <col min="10254" max="10255" width="13" style="226" customWidth="1"/>
    <col min="10256" max="10257" width="12.125" style="226" customWidth="1"/>
    <col min="10258" max="10258" width="14.375" style="226" customWidth="1"/>
    <col min="10259" max="10259" width="12.125" style="226" customWidth="1"/>
    <col min="10260" max="10260" width="12.5" style="226" customWidth="1"/>
    <col min="10261" max="10261" width="12.125" style="226" customWidth="1"/>
    <col min="10262" max="10263" width="12.5" style="226" customWidth="1"/>
    <col min="10264" max="10264" width="14.375" style="226" customWidth="1"/>
    <col min="10265" max="10265" width="11.375" style="226" customWidth="1"/>
    <col min="10266" max="10266" width="12.375" style="226" customWidth="1"/>
    <col min="10267" max="10267" width="12.5" style="226" customWidth="1"/>
    <col min="10268" max="10268" width="12.625" style="226" customWidth="1"/>
    <col min="10269" max="10269" width="12.875" style="226" customWidth="1"/>
    <col min="10270" max="10270" width="14.375" style="226" customWidth="1"/>
    <col min="10271" max="10271" width="15.625" style="226" customWidth="1"/>
    <col min="10272" max="10272" width="15.125" style="226" customWidth="1"/>
    <col min="10273" max="10273" width="15.5" style="226" customWidth="1"/>
    <col min="10274" max="10274" width="15" style="226" customWidth="1"/>
    <col min="10275" max="10275" width="14.625" style="226" customWidth="1"/>
    <col min="10276" max="10278" width="0.625" style="226" customWidth="1"/>
    <col min="10279" max="10496" width="9" style="226"/>
    <col min="10497" max="10497" width="11.375" style="226" customWidth="1"/>
    <col min="10498" max="10498" width="13.875" style="226" customWidth="1"/>
    <col min="10499" max="10499" width="12.125" style="226" customWidth="1"/>
    <col min="10500" max="10500" width="13" style="226" customWidth="1"/>
    <col min="10501" max="10501" width="12.125" style="226" customWidth="1"/>
    <col min="10502" max="10502" width="13.5" style="226" customWidth="1"/>
    <col min="10503" max="10503" width="12.875" style="226" customWidth="1"/>
    <col min="10504" max="10505" width="12.125" style="226" customWidth="1"/>
    <col min="10506" max="10506" width="12.5" style="226" customWidth="1"/>
    <col min="10507" max="10507" width="12.125" style="226" customWidth="1"/>
    <col min="10508" max="10508" width="14.375" style="226" customWidth="1"/>
    <col min="10509" max="10509" width="11.375" style="226" customWidth="1"/>
    <col min="10510" max="10511" width="13" style="226" customWidth="1"/>
    <col min="10512" max="10513" width="12.125" style="226" customWidth="1"/>
    <col min="10514" max="10514" width="14.375" style="226" customWidth="1"/>
    <col min="10515" max="10515" width="12.125" style="226" customWidth="1"/>
    <col min="10516" max="10516" width="12.5" style="226" customWidth="1"/>
    <col min="10517" max="10517" width="12.125" style="226" customWidth="1"/>
    <col min="10518" max="10519" width="12.5" style="226" customWidth="1"/>
    <col min="10520" max="10520" width="14.375" style="226" customWidth="1"/>
    <col min="10521" max="10521" width="11.375" style="226" customWidth="1"/>
    <col min="10522" max="10522" width="12.375" style="226" customWidth="1"/>
    <col min="10523" max="10523" width="12.5" style="226" customWidth="1"/>
    <col min="10524" max="10524" width="12.625" style="226" customWidth="1"/>
    <col min="10525" max="10525" width="12.875" style="226" customWidth="1"/>
    <col min="10526" max="10526" width="14.375" style="226" customWidth="1"/>
    <col min="10527" max="10527" width="15.625" style="226" customWidth="1"/>
    <col min="10528" max="10528" width="15.125" style="226" customWidth="1"/>
    <col min="10529" max="10529" width="15.5" style="226" customWidth="1"/>
    <col min="10530" max="10530" width="15" style="226" customWidth="1"/>
    <col min="10531" max="10531" width="14.625" style="226" customWidth="1"/>
    <col min="10532" max="10534" width="0.625" style="226" customWidth="1"/>
    <col min="10535" max="10752" width="9" style="226"/>
    <col min="10753" max="10753" width="11.375" style="226" customWidth="1"/>
    <col min="10754" max="10754" width="13.875" style="226" customWidth="1"/>
    <col min="10755" max="10755" width="12.125" style="226" customWidth="1"/>
    <col min="10756" max="10756" width="13" style="226" customWidth="1"/>
    <col min="10757" max="10757" width="12.125" style="226" customWidth="1"/>
    <col min="10758" max="10758" width="13.5" style="226" customWidth="1"/>
    <col min="10759" max="10759" width="12.875" style="226" customWidth="1"/>
    <col min="10760" max="10761" width="12.125" style="226" customWidth="1"/>
    <col min="10762" max="10762" width="12.5" style="226" customWidth="1"/>
    <col min="10763" max="10763" width="12.125" style="226" customWidth="1"/>
    <col min="10764" max="10764" width="14.375" style="226" customWidth="1"/>
    <col min="10765" max="10765" width="11.375" style="226" customWidth="1"/>
    <col min="10766" max="10767" width="13" style="226" customWidth="1"/>
    <col min="10768" max="10769" width="12.125" style="226" customWidth="1"/>
    <col min="10770" max="10770" width="14.375" style="226" customWidth="1"/>
    <col min="10771" max="10771" width="12.125" style="226" customWidth="1"/>
    <col min="10772" max="10772" width="12.5" style="226" customWidth="1"/>
    <col min="10773" max="10773" width="12.125" style="226" customWidth="1"/>
    <col min="10774" max="10775" width="12.5" style="226" customWidth="1"/>
    <col min="10776" max="10776" width="14.375" style="226" customWidth="1"/>
    <col min="10777" max="10777" width="11.375" style="226" customWidth="1"/>
    <col min="10778" max="10778" width="12.375" style="226" customWidth="1"/>
    <col min="10779" max="10779" width="12.5" style="226" customWidth="1"/>
    <col min="10780" max="10780" width="12.625" style="226" customWidth="1"/>
    <col min="10781" max="10781" width="12.875" style="226" customWidth="1"/>
    <col min="10782" max="10782" width="14.375" style="226" customWidth="1"/>
    <col min="10783" max="10783" width="15.625" style="226" customWidth="1"/>
    <col min="10784" max="10784" width="15.125" style="226" customWidth="1"/>
    <col min="10785" max="10785" width="15.5" style="226" customWidth="1"/>
    <col min="10786" max="10786" width="15" style="226" customWidth="1"/>
    <col min="10787" max="10787" width="14.625" style="226" customWidth="1"/>
    <col min="10788" max="10790" width="0.625" style="226" customWidth="1"/>
    <col min="10791" max="11008" width="9" style="226"/>
    <col min="11009" max="11009" width="11.375" style="226" customWidth="1"/>
    <col min="11010" max="11010" width="13.875" style="226" customWidth="1"/>
    <col min="11011" max="11011" width="12.125" style="226" customWidth="1"/>
    <col min="11012" max="11012" width="13" style="226" customWidth="1"/>
    <col min="11013" max="11013" width="12.125" style="226" customWidth="1"/>
    <col min="11014" max="11014" width="13.5" style="226" customWidth="1"/>
    <col min="11015" max="11015" width="12.875" style="226" customWidth="1"/>
    <col min="11016" max="11017" width="12.125" style="226" customWidth="1"/>
    <col min="11018" max="11018" width="12.5" style="226" customWidth="1"/>
    <col min="11019" max="11019" width="12.125" style="226" customWidth="1"/>
    <col min="11020" max="11020" width="14.375" style="226" customWidth="1"/>
    <col min="11021" max="11021" width="11.375" style="226" customWidth="1"/>
    <col min="11022" max="11023" width="13" style="226" customWidth="1"/>
    <col min="11024" max="11025" width="12.125" style="226" customWidth="1"/>
    <col min="11026" max="11026" width="14.375" style="226" customWidth="1"/>
    <col min="11027" max="11027" width="12.125" style="226" customWidth="1"/>
    <col min="11028" max="11028" width="12.5" style="226" customWidth="1"/>
    <col min="11029" max="11029" width="12.125" style="226" customWidth="1"/>
    <col min="11030" max="11031" width="12.5" style="226" customWidth="1"/>
    <col min="11032" max="11032" width="14.375" style="226" customWidth="1"/>
    <col min="11033" max="11033" width="11.375" style="226" customWidth="1"/>
    <col min="11034" max="11034" width="12.375" style="226" customWidth="1"/>
    <col min="11035" max="11035" width="12.5" style="226" customWidth="1"/>
    <col min="11036" max="11036" width="12.625" style="226" customWidth="1"/>
    <col min="11037" max="11037" width="12.875" style="226" customWidth="1"/>
    <col min="11038" max="11038" width="14.375" style="226" customWidth="1"/>
    <col min="11039" max="11039" width="15.625" style="226" customWidth="1"/>
    <col min="11040" max="11040" width="15.125" style="226" customWidth="1"/>
    <col min="11041" max="11041" width="15.5" style="226" customWidth="1"/>
    <col min="11042" max="11042" width="15" style="226" customWidth="1"/>
    <col min="11043" max="11043" width="14.625" style="226" customWidth="1"/>
    <col min="11044" max="11046" width="0.625" style="226" customWidth="1"/>
    <col min="11047" max="11264" width="9" style="226"/>
    <col min="11265" max="11265" width="11.375" style="226" customWidth="1"/>
    <col min="11266" max="11266" width="13.875" style="226" customWidth="1"/>
    <col min="11267" max="11267" width="12.125" style="226" customWidth="1"/>
    <col min="11268" max="11268" width="13" style="226" customWidth="1"/>
    <col min="11269" max="11269" width="12.125" style="226" customWidth="1"/>
    <col min="11270" max="11270" width="13.5" style="226" customWidth="1"/>
    <col min="11271" max="11271" width="12.875" style="226" customWidth="1"/>
    <col min="11272" max="11273" width="12.125" style="226" customWidth="1"/>
    <col min="11274" max="11274" width="12.5" style="226" customWidth="1"/>
    <col min="11275" max="11275" width="12.125" style="226" customWidth="1"/>
    <col min="11276" max="11276" width="14.375" style="226" customWidth="1"/>
    <col min="11277" max="11277" width="11.375" style="226" customWidth="1"/>
    <col min="11278" max="11279" width="13" style="226" customWidth="1"/>
    <col min="11280" max="11281" width="12.125" style="226" customWidth="1"/>
    <col min="11282" max="11282" width="14.375" style="226" customWidth="1"/>
    <col min="11283" max="11283" width="12.125" style="226" customWidth="1"/>
    <col min="11284" max="11284" width="12.5" style="226" customWidth="1"/>
    <col min="11285" max="11285" width="12.125" style="226" customWidth="1"/>
    <col min="11286" max="11287" width="12.5" style="226" customWidth="1"/>
    <col min="11288" max="11288" width="14.375" style="226" customWidth="1"/>
    <col min="11289" max="11289" width="11.375" style="226" customWidth="1"/>
    <col min="11290" max="11290" width="12.375" style="226" customWidth="1"/>
    <col min="11291" max="11291" width="12.5" style="226" customWidth="1"/>
    <col min="11292" max="11292" width="12.625" style="226" customWidth="1"/>
    <col min="11293" max="11293" width="12.875" style="226" customWidth="1"/>
    <col min="11294" max="11294" width="14.375" style="226" customWidth="1"/>
    <col min="11295" max="11295" width="15.625" style="226" customWidth="1"/>
    <col min="11296" max="11296" width="15.125" style="226" customWidth="1"/>
    <col min="11297" max="11297" width="15.5" style="226" customWidth="1"/>
    <col min="11298" max="11298" width="15" style="226" customWidth="1"/>
    <col min="11299" max="11299" width="14.625" style="226" customWidth="1"/>
    <col min="11300" max="11302" width="0.625" style="226" customWidth="1"/>
    <col min="11303" max="11520" width="9" style="226"/>
    <col min="11521" max="11521" width="11.375" style="226" customWidth="1"/>
    <col min="11522" max="11522" width="13.875" style="226" customWidth="1"/>
    <col min="11523" max="11523" width="12.125" style="226" customWidth="1"/>
    <col min="11524" max="11524" width="13" style="226" customWidth="1"/>
    <col min="11525" max="11525" width="12.125" style="226" customWidth="1"/>
    <col min="11526" max="11526" width="13.5" style="226" customWidth="1"/>
    <col min="11527" max="11527" width="12.875" style="226" customWidth="1"/>
    <col min="11528" max="11529" width="12.125" style="226" customWidth="1"/>
    <col min="11530" max="11530" width="12.5" style="226" customWidth="1"/>
    <col min="11531" max="11531" width="12.125" style="226" customWidth="1"/>
    <col min="11532" max="11532" width="14.375" style="226" customWidth="1"/>
    <col min="11533" max="11533" width="11.375" style="226" customWidth="1"/>
    <col min="11534" max="11535" width="13" style="226" customWidth="1"/>
    <col min="11536" max="11537" width="12.125" style="226" customWidth="1"/>
    <col min="11538" max="11538" width="14.375" style="226" customWidth="1"/>
    <col min="11539" max="11539" width="12.125" style="226" customWidth="1"/>
    <col min="11540" max="11540" width="12.5" style="226" customWidth="1"/>
    <col min="11541" max="11541" width="12.125" style="226" customWidth="1"/>
    <col min="11542" max="11543" width="12.5" style="226" customWidth="1"/>
    <col min="11544" max="11544" width="14.375" style="226" customWidth="1"/>
    <col min="11545" max="11545" width="11.375" style="226" customWidth="1"/>
    <col min="11546" max="11546" width="12.375" style="226" customWidth="1"/>
    <col min="11547" max="11547" width="12.5" style="226" customWidth="1"/>
    <col min="11548" max="11548" width="12.625" style="226" customWidth="1"/>
    <col min="11549" max="11549" width="12.875" style="226" customWidth="1"/>
    <col min="11550" max="11550" width="14.375" style="226" customWidth="1"/>
    <col min="11551" max="11551" width="15.625" style="226" customWidth="1"/>
    <col min="11552" max="11552" width="15.125" style="226" customWidth="1"/>
    <col min="11553" max="11553" width="15.5" style="226" customWidth="1"/>
    <col min="11554" max="11554" width="15" style="226" customWidth="1"/>
    <col min="11555" max="11555" width="14.625" style="226" customWidth="1"/>
    <col min="11556" max="11558" width="0.625" style="226" customWidth="1"/>
    <col min="11559" max="11776" width="9" style="226"/>
    <col min="11777" max="11777" width="11.375" style="226" customWidth="1"/>
    <col min="11778" max="11778" width="13.875" style="226" customWidth="1"/>
    <col min="11779" max="11779" width="12.125" style="226" customWidth="1"/>
    <col min="11780" max="11780" width="13" style="226" customWidth="1"/>
    <col min="11781" max="11781" width="12.125" style="226" customWidth="1"/>
    <col min="11782" max="11782" width="13.5" style="226" customWidth="1"/>
    <col min="11783" max="11783" width="12.875" style="226" customWidth="1"/>
    <col min="11784" max="11785" width="12.125" style="226" customWidth="1"/>
    <col min="11786" max="11786" width="12.5" style="226" customWidth="1"/>
    <col min="11787" max="11787" width="12.125" style="226" customWidth="1"/>
    <col min="11788" max="11788" width="14.375" style="226" customWidth="1"/>
    <col min="11789" max="11789" width="11.375" style="226" customWidth="1"/>
    <col min="11790" max="11791" width="13" style="226" customWidth="1"/>
    <col min="11792" max="11793" width="12.125" style="226" customWidth="1"/>
    <col min="11794" max="11794" width="14.375" style="226" customWidth="1"/>
    <col min="11795" max="11795" width="12.125" style="226" customWidth="1"/>
    <col min="11796" max="11796" width="12.5" style="226" customWidth="1"/>
    <col min="11797" max="11797" width="12.125" style="226" customWidth="1"/>
    <col min="11798" max="11799" width="12.5" style="226" customWidth="1"/>
    <col min="11800" max="11800" width="14.375" style="226" customWidth="1"/>
    <col min="11801" max="11801" width="11.375" style="226" customWidth="1"/>
    <col min="11802" max="11802" width="12.375" style="226" customWidth="1"/>
    <col min="11803" max="11803" width="12.5" style="226" customWidth="1"/>
    <col min="11804" max="11804" width="12.625" style="226" customWidth="1"/>
    <col min="11805" max="11805" width="12.875" style="226" customWidth="1"/>
    <col min="11806" max="11806" width="14.375" style="226" customWidth="1"/>
    <col min="11807" max="11807" width="15.625" style="226" customWidth="1"/>
    <col min="11808" max="11808" width="15.125" style="226" customWidth="1"/>
    <col min="11809" max="11809" width="15.5" style="226" customWidth="1"/>
    <col min="11810" max="11810" width="15" style="226" customWidth="1"/>
    <col min="11811" max="11811" width="14.625" style="226" customWidth="1"/>
    <col min="11812" max="11814" width="0.625" style="226" customWidth="1"/>
    <col min="11815" max="12032" width="9" style="226"/>
    <col min="12033" max="12033" width="11.375" style="226" customWidth="1"/>
    <col min="12034" max="12034" width="13.875" style="226" customWidth="1"/>
    <col min="12035" max="12035" width="12.125" style="226" customWidth="1"/>
    <col min="12036" max="12036" width="13" style="226" customWidth="1"/>
    <col min="12037" max="12037" width="12.125" style="226" customWidth="1"/>
    <col min="12038" max="12038" width="13.5" style="226" customWidth="1"/>
    <col min="12039" max="12039" width="12.875" style="226" customWidth="1"/>
    <col min="12040" max="12041" width="12.125" style="226" customWidth="1"/>
    <col min="12042" max="12042" width="12.5" style="226" customWidth="1"/>
    <col min="12043" max="12043" width="12.125" style="226" customWidth="1"/>
    <col min="12044" max="12044" width="14.375" style="226" customWidth="1"/>
    <col min="12045" max="12045" width="11.375" style="226" customWidth="1"/>
    <col min="12046" max="12047" width="13" style="226" customWidth="1"/>
    <col min="12048" max="12049" width="12.125" style="226" customWidth="1"/>
    <col min="12050" max="12050" width="14.375" style="226" customWidth="1"/>
    <col min="12051" max="12051" width="12.125" style="226" customWidth="1"/>
    <col min="12052" max="12052" width="12.5" style="226" customWidth="1"/>
    <col min="12053" max="12053" width="12.125" style="226" customWidth="1"/>
    <col min="12054" max="12055" width="12.5" style="226" customWidth="1"/>
    <col min="12056" max="12056" width="14.375" style="226" customWidth="1"/>
    <col min="12057" max="12057" width="11.375" style="226" customWidth="1"/>
    <col min="12058" max="12058" width="12.375" style="226" customWidth="1"/>
    <col min="12059" max="12059" width="12.5" style="226" customWidth="1"/>
    <col min="12060" max="12060" width="12.625" style="226" customWidth="1"/>
    <col min="12061" max="12061" width="12.875" style="226" customWidth="1"/>
    <col min="12062" max="12062" width="14.375" style="226" customWidth="1"/>
    <col min="12063" max="12063" width="15.625" style="226" customWidth="1"/>
    <col min="12064" max="12064" width="15.125" style="226" customWidth="1"/>
    <col min="12065" max="12065" width="15.5" style="226" customWidth="1"/>
    <col min="12066" max="12066" width="15" style="226" customWidth="1"/>
    <col min="12067" max="12067" width="14.625" style="226" customWidth="1"/>
    <col min="12068" max="12070" width="0.625" style="226" customWidth="1"/>
    <col min="12071" max="12288" width="9" style="226"/>
    <col min="12289" max="12289" width="11.375" style="226" customWidth="1"/>
    <col min="12290" max="12290" width="13.875" style="226" customWidth="1"/>
    <col min="12291" max="12291" width="12.125" style="226" customWidth="1"/>
    <col min="12292" max="12292" width="13" style="226" customWidth="1"/>
    <col min="12293" max="12293" width="12.125" style="226" customWidth="1"/>
    <col min="12294" max="12294" width="13.5" style="226" customWidth="1"/>
    <col min="12295" max="12295" width="12.875" style="226" customWidth="1"/>
    <col min="12296" max="12297" width="12.125" style="226" customWidth="1"/>
    <col min="12298" max="12298" width="12.5" style="226" customWidth="1"/>
    <col min="12299" max="12299" width="12.125" style="226" customWidth="1"/>
    <col min="12300" max="12300" width="14.375" style="226" customWidth="1"/>
    <col min="12301" max="12301" width="11.375" style="226" customWidth="1"/>
    <col min="12302" max="12303" width="13" style="226" customWidth="1"/>
    <col min="12304" max="12305" width="12.125" style="226" customWidth="1"/>
    <col min="12306" max="12306" width="14.375" style="226" customWidth="1"/>
    <col min="12307" max="12307" width="12.125" style="226" customWidth="1"/>
    <col min="12308" max="12308" width="12.5" style="226" customWidth="1"/>
    <col min="12309" max="12309" width="12.125" style="226" customWidth="1"/>
    <col min="12310" max="12311" width="12.5" style="226" customWidth="1"/>
    <col min="12312" max="12312" width="14.375" style="226" customWidth="1"/>
    <col min="12313" max="12313" width="11.375" style="226" customWidth="1"/>
    <col min="12314" max="12314" width="12.375" style="226" customWidth="1"/>
    <col min="12315" max="12315" width="12.5" style="226" customWidth="1"/>
    <col min="12316" max="12316" width="12.625" style="226" customWidth="1"/>
    <col min="12317" max="12317" width="12.875" style="226" customWidth="1"/>
    <col min="12318" max="12318" width="14.375" style="226" customWidth="1"/>
    <col min="12319" max="12319" width="15.625" style="226" customWidth="1"/>
    <col min="12320" max="12320" width="15.125" style="226" customWidth="1"/>
    <col min="12321" max="12321" width="15.5" style="226" customWidth="1"/>
    <col min="12322" max="12322" width="15" style="226" customWidth="1"/>
    <col min="12323" max="12323" width="14.625" style="226" customWidth="1"/>
    <col min="12324" max="12326" width="0.625" style="226" customWidth="1"/>
    <col min="12327" max="12544" width="9" style="226"/>
    <col min="12545" max="12545" width="11.375" style="226" customWidth="1"/>
    <col min="12546" max="12546" width="13.875" style="226" customWidth="1"/>
    <col min="12547" max="12547" width="12.125" style="226" customWidth="1"/>
    <col min="12548" max="12548" width="13" style="226" customWidth="1"/>
    <col min="12549" max="12549" width="12.125" style="226" customWidth="1"/>
    <col min="12550" max="12550" width="13.5" style="226" customWidth="1"/>
    <col min="12551" max="12551" width="12.875" style="226" customWidth="1"/>
    <col min="12552" max="12553" width="12.125" style="226" customWidth="1"/>
    <col min="12554" max="12554" width="12.5" style="226" customWidth="1"/>
    <col min="12555" max="12555" width="12.125" style="226" customWidth="1"/>
    <col min="12556" max="12556" width="14.375" style="226" customWidth="1"/>
    <col min="12557" max="12557" width="11.375" style="226" customWidth="1"/>
    <col min="12558" max="12559" width="13" style="226" customWidth="1"/>
    <col min="12560" max="12561" width="12.125" style="226" customWidth="1"/>
    <col min="12562" max="12562" width="14.375" style="226" customWidth="1"/>
    <col min="12563" max="12563" width="12.125" style="226" customWidth="1"/>
    <col min="12564" max="12564" width="12.5" style="226" customWidth="1"/>
    <col min="12565" max="12565" width="12.125" style="226" customWidth="1"/>
    <col min="12566" max="12567" width="12.5" style="226" customWidth="1"/>
    <col min="12568" max="12568" width="14.375" style="226" customWidth="1"/>
    <col min="12569" max="12569" width="11.375" style="226" customWidth="1"/>
    <col min="12570" max="12570" width="12.375" style="226" customWidth="1"/>
    <col min="12571" max="12571" width="12.5" style="226" customWidth="1"/>
    <col min="12572" max="12572" width="12.625" style="226" customWidth="1"/>
    <col min="12573" max="12573" width="12.875" style="226" customWidth="1"/>
    <col min="12574" max="12574" width="14.375" style="226" customWidth="1"/>
    <col min="12575" max="12575" width="15.625" style="226" customWidth="1"/>
    <col min="12576" max="12576" width="15.125" style="226" customWidth="1"/>
    <col min="12577" max="12577" width="15.5" style="226" customWidth="1"/>
    <col min="12578" max="12578" width="15" style="226" customWidth="1"/>
    <col min="12579" max="12579" width="14.625" style="226" customWidth="1"/>
    <col min="12580" max="12582" width="0.625" style="226" customWidth="1"/>
    <col min="12583" max="12800" width="9" style="226"/>
    <col min="12801" max="12801" width="11.375" style="226" customWidth="1"/>
    <col min="12802" max="12802" width="13.875" style="226" customWidth="1"/>
    <col min="12803" max="12803" width="12.125" style="226" customWidth="1"/>
    <col min="12804" max="12804" width="13" style="226" customWidth="1"/>
    <col min="12805" max="12805" width="12.125" style="226" customWidth="1"/>
    <col min="12806" max="12806" width="13.5" style="226" customWidth="1"/>
    <col min="12807" max="12807" width="12.875" style="226" customWidth="1"/>
    <col min="12808" max="12809" width="12.125" style="226" customWidth="1"/>
    <col min="12810" max="12810" width="12.5" style="226" customWidth="1"/>
    <col min="12811" max="12811" width="12.125" style="226" customWidth="1"/>
    <col min="12812" max="12812" width="14.375" style="226" customWidth="1"/>
    <col min="12813" max="12813" width="11.375" style="226" customWidth="1"/>
    <col min="12814" max="12815" width="13" style="226" customWidth="1"/>
    <col min="12816" max="12817" width="12.125" style="226" customWidth="1"/>
    <col min="12818" max="12818" width="14.375" style="226" customWidth="1"/>
    <col min="12819" max="12819" width="12.125" style="226" customWidth="1"/>
    <col min="12820" max="12820" width="12.5" style="226" customWidth="1"/>
    <col min="12821" max="12821" width="12.125" style="226" customWidth="1"/>
    <col min="12822" max="12823" width="12.5" style="226" customWidth="1"/>
    <col min="12824" max="12824" width="14.375" style="226" customWidth="1"/>
    <col min="12825" max="12825" width="11.375" style="226" customWidth="1"/>
    <col min="12826" max="12826" width="12.375" style="226" customWidth="1"/>
    <col min="12827" max="12827" width="12.5" style="226" customWidth="1"/>
    <col min="12828" max="12828" width="12.625" style="226" customWidth="1"/>
    <col min="12829" max="12829" width="12.875" style="226" customWidth="1"/>
    <col min="12830" max="12830" width="14.375" style="226" customWidth="1"/>
    <col min="12831" max="12831" width="15.625" style="226" customWidth="1"/>
    <col min="12832" max="12832" width="15.125" style="226" customWidth="1"/>
    <col min="12833" max="12833" width="15.5" style="226" customWidth="1"/>
    <col min="12834" max="12834" width="15" style="226" customWidth="1"/>
    <col min="12835" max="12835" width="14.625" style="226" customWidth="1"/>
    <col min="12836" max="12838" width="0.625" style="226" customWidth="1"/>
    <col min="12839" max="13056" width="9" style="226"/>
    <col min="13057" max="13057" width="11.375" style="226" customWidth="1"/>
    <col min="13058" max="13058" width="13.875" style="226" customWidth="1"/>
    <col min="13059" max="13059" width="12.125" style="226" customWidth="1"/>
    <col min="13060" max="13060" width="13" style="226" customWidth="1"/>
    <col min="13061" max="13061" width="12.125" style="226" customWidth="1"/>
    <col min="13062" max="13062" width="13.5" style="226" customWidth="1"/>
    <col min="13063" max="13063" width="12.875" style="226" customWidth="1"/>
    <col min="13064" max="13065" width="12.125" style="226" customWidth="1"/>
    <col min="13066" max="13066" width="12.5" style="226" customWidth="1"/>
    <col min="13067" max="13067" width="12.125" style="226" customWidth="1"/>
    <col min="13068" max="13068" width="14.375" style="226" customWidth="1"/>
    <col min="13069" max="13069" width="11.375" style="226" customWidth="1"/>
    <col min="13070" max="13071" width="13" style="226" customWidth="1"/>
    <col min="13072" max="13073" width="12.125" style="226" customWidth="1"/>
    <col min="13074" max="13074" width="14.375" style="226" customWidth="1"/>
    <col min="13075" max="13075" width="12.125" style="226" customWidth="1"/>
    <col min="13076" max="13076" width="12.5" style="226" customWidth="1"/>
    <col min="13077" max="13077" width="12.125" style="226" customWidth="1"/>
    <col min="13078" max="13079" width="12.5" style="226" customWidth="1"/>
    <col min="13080" max="13080" width="14.375" style="226" customWidth="1"/>
    <col min="13081" max="13081" width="11.375" style="226" customWidth="1"/>
    <col min="13082" max="13082" width="12.375" style="226" customWidth="1"/>
    <col min="13083" max="13083" width="12.5" style="226" customWidth="1"/>
    <col min="13084" max="13084" width="12.625" style="226" customWidth="1"/>
    <col min="13085" max="13085" width="12.875" style="226" customWidth="1"/>
    <col min="13086" max="13086" width="14.375" style="226" customWidth="1"/>
    <col min="13087" max="13087" width="15.625" style="226" customWidth="1"/>
    <col min="13088" max="13088" width="15.125" style="226" customWidth="1"/>
    <col min="13089" max="13089" width="15.5" style="226" customWidth="1"/>
    <col min="13090" max="13090" width="15" style="226" customWidth="1"/>
    <col min="13091" max="13091" width="14.625" style="226" customWidth="1"/>
    <col min="13092" max="13094" width="0.625" style="226" customWidth="1"/>
    <col min="13095" max="13312" width="9" style="226"/>
    <col min="13313" max="13313" width="11.375" style="226" customWidth="1"/>
    <col min="13314" max="13314" width="13.875" style="226" customWidth="1"/>
    <col min="13315" max="13315" width="12.125" style="226" customWidth="1"/>
    <col min="13316" max="13316" width="13" style="226" customWidth="1"/>
    <col min="13317" max="13317" width="12.125" style="226" customWidth="1"/>
    <col min="13318" max="13318" width="13.5" style="226" customWidth="1"/>
    <col min="13319" max="13319" width="12.875" style="226" customWidth="1"/>
    <col min="13320" max="13321" width="12.125" style="226" customWidth="1"/>
    <col min="13322" max="13322" width="12.5" style="226" customWidth="1"/>
    <col min="13323" max="13323" width="12.125" style="226" customWidth="1"/>
    <col min="13324" max="13324" width="14.375" style="226" customWidth="1"/>
    <col min="13325" max="13325" width="11.375" style="226" customWidth="1"/>
    <col min="13326" max="13327" width="13" style="226" customWidth="1"/>
    <col min="13328" max="13329" width="12.125" style="226" customWidth="1"/>
    <col min="13330" max="13330" width="14.375" style="226" customWidth="1"/>
    <col min="13331" max="13331" width="12.125" style="226" customWidth="1"/>
    <col min="13332" max="13332" width="12.5" style="226" customWidth="1"/>
    <col min="13333" max="13333" width="12.125" style="226" customWidth="1"/>
    <col min="13334" max="13335" width="12.5" style="226" customWidth="1"/>
    <col min="13336" max="13336" width="14.375" style="226" customWidth="1"/>
    <col min="13337" max="13337" width="11.375" style="226" customWidth="1"/>
    <col min="13338" max="13338" width="12.375" style="226" customWidth="1"/>
    <col min="13339" max="13339" width="12.5" style="226" customWidth="1"/>
    <col min="13340" max="13340" width="12.625" style="226" customWidth="1"/>
    <col min="13341" max="13341" width="12.875" style="226" customWidth="1"/>
    <col min="13342" max="13342" width="14.375" style="226" customWidth="1"/>
    <col min="13343" max="13343" width="15.625" style="226" customWidth="1"/>
    <col min="13344" max="13344" width="15.125" style="226" customWidth="1"/>
    <col min="13345" max="13345" width="15.5" style="226" customWidth="1"/>
    <col min="13346" max="13346" width="15" style="226" customWidth="1"/>
    <col min="13347" max="13347" width="14.625" style="226" customWidth="1"/>
    <col min="13348" max="13350" width="0.625" style="226" customWidth="1"/>
    <col min="13351" max="13568" width="9" style="226"/>
    <col min="13569" max="13569" width="11.375" style="226" customWidth="1"/>
    <col min="13570" max="13570" width="13.875" style="226" customWidth="1"/>
    <col min="13571" max="13571" width="12.125" style="226" customWidth="1"/>
    <col min="13572" max="13572" width="13" style="226" customWidth="1"/>
    <col min="13573" max="13573" width="12.125" style="226" customWidth="1"/>
    <col min="13574" max="13574" width="13.5" style="226" customWidth="1"/>
    <col min="13575" max="13575" width="12.875" style="226" customWidth="1"/>
    <col min="13576" max="13577" width="12.125" style="226" customWidth="1"/>
    <col min="13578" max="13578" width="12.5" style="226" customWidth="1"/>
    <col min="13579" max="13579" width="12.125" style="226" customWidth="1"/>
    <col min="13580" max="13580" width="14.375" style="226" customWidth="1"/>
    <col min="13581" max="13581" width="11.375" style="226" customWidth="1"/>
    <col min="13582" max="13583" width="13" style="226" customWidth="1"/>
    <col min="13584" max="13585" width="12.125" style="226" customWidth="1"/>
    <col min="13586" max="13586" width="14.375" style="226" customWidth="1"/>
    <col min="13587" max="13587" width="12.125" style="226" customWidth="1"/>
    <col min="13588" max="13588" width="12.5" style="226" customWidth="1"/>
    <col min="13589" max="13589" width="12.125" style="226" customWidth="1"/>
    <col min="13590" max="13591" width="12.5" style="226" customWidth="1"/>
    <col min="13592" max="13592" width="14.375" style="226" customWidth="1"/>
    <col min="13593" max="13593" width="11.375" style="226" customWidth="1"/>
    <col min="13594" max="13594" width="12.375" style="226" customWidth="1"/>
    <col min="13595" max="13595" width="12.5" style="226" customWidth="1"/>
    <col min="13596" max="13596" width="12.625" style="226" customWidth="1"/>
    <col min="13597" max="13597" width="12.875" style="226" customWidth="1"/>
    <col min="13598" max="13598" width="14.375" style="226" customWidth="1"/>
    <col min="13599" max="13599" width="15.625" style="226" customWidth="1"/>
    <col min="13600" max="13600" width="15.125" style="226" customWidth="1"/>
    <col min="13601" max="13601" width="15.5" style="226" customWidth="1"/>
    <col min="13602" max="13602" width="15" style="226" customWidth="1"/>
    <col min="13603" max="13603" width="14.625" style="226" customWidth="1"/>
    <col min="13604" max="13606" width="0.625" style="226" customWidth="1"/>
    <col min="13607" max="13824" width="9" style="226"/>
    <col min="13825" max="13825" width="11.375" style="226" customWidth="1"/>
    <col min="13826" max="13826" width="13.875" style="226" customWidth="1"/>
    <col min="13827" max="13827" width="12.125" style="226" customWidth="1"/>
    <col min="13828" max="13828" width="13" style="226" customWidth="1"/>
    <col min="13829" max="13829" width="12.125" style="226" customWidth="1"/>
    <col min="13830" max="13830" width="13.5" style="226" customWidth="1"/>
    <col min="13831" max="13831" width="12.875" style="226" customWidth="1"/>
    <col min="13832" max="13833" width="12.125" style="226" customWidth="1"/>
    <col min="13834" max="13834" width="12.5" style="226" customWidth="1"/>
    <col min="13835" max="13835" width="12.125" style="226" customWidth="1"/>
    <col min="13836" max="13836" width="14.375" style="226" customWidth="1"/>
    <col min="13837" max="13837" width="11.375" style="226" customWidth="1"/>
    <col min="13838" max="13839" width="13" style="226" customWidth="1"/>
    <col min="13840" max="13841" width="12.125" style="226" customWidth="1"/>
    <col min="13842" max="13842" width="14.375" style="226" customWidth="1"/>
    <col min="13843" max="13843" width="12.125" style="226" customWidth="1"/>
    <col min="13844" max="13844" width="12.5" style="226" customWidth="1"/>
    <col min="13845" max="13845" width="12.125" style="226" customWidth="1"/>
    <col min="13846" max="13847" width="12.5" style="226" customWidth="1"/>
    <col min="13848" max="13848" width="14.375" style="226" customWidth="1"/>
    <col min="13849" max="13849" width="11.375" style="226" customWidth="1"/>
    <col min="13850" max="13850" width="12.375" style="226" customWidth="1"/>
    <col min="13851" max="13851" width="12.5" style="226" customWidth="1"/>
    <col min="13852" max="13852" width="12.625" style="226" customWidth="1"/>
    <col min="13853" max="13853" width="12.875" style="226" customWidth="1"/>
    <col min="13854" max="13854" width="14.375" style="226" customWidth="1"/>
    <col min="13855" max="13855" width="15.625" style="226" customWidth="1"/>
    <col min="13856" max="13856" width="15.125" style="226" customWidth="1"/>
    <col min="13857" max="13857" width="15.5" style="226" customWidth="1"/>
    <col min="13858" max="13858" width="15" style="226" customWidth="1"/>
    <col min="13859" max="13859" width="14.625" style="226" customWidth="1"/>
    <col min="13860" max="13862" width="0.625" style="226" customWidth="1"/>
    <col min="13863" max="14080" width="9" style="226"/>
    <col min="14081" max="14081" width="11.375" style="226" customWidth="1"/>
    <col min="14082" max="14082" width="13.875" style="226" customWidth="1"/>
    <col min="14083" max="14083" width="12.125" style="226" customWidth="1"/>
    <col min="14084" max="14084" width="13" style="226" customWidth="1"/>
    <col min="14085" max="14085" width="12.125" style="226" customWidth="1"/>
    <col min="14086" max="14086" width="13.5" style="226" customWidth="1"/>
    <col min="14087" max="14087" width="12.875" style="226" customWidth="1"/>
    <col min="14088" max="14089" width="12.125" style="226" customWidth="1"/>
    <col min="14090" max="14090" width="12.5" style="226" customWidth="1"/>
    <col min="14091" max="14091" width="12.125" style="226" customWidth="1"/>
    <col min="14092" max="14092" width="14.375" style="226" customWidth="1"/>
    <col min="14093" max="14093" width="11.375" style="226" customWidth="1"/>
    <col min="14094" max="14095" width="13" style="226" customWidth="1"/>
    <col min="14096" max="14097" width="12.125" style="226" customWidth="1"/>
    <col min="14098" max="14098" width="14.375" style="226" customWidth="1"/>
    <col min="14099" max="14099" width="12.125" style="226" customWidth="1"/>
    <col min="14100" max="14100" width="12.5" style="226" customWidth="1"/>
    <col min="14101" max="14101" width="12.125" style="226" customWidth="1"/>
    <col min="14102" max="14103" width="12.5" style="226" customWidth="1"/>
    <col min="14104" max="14104" width="14.375" style="226" customWidth="1"/>
    <col min="14105" max="14105" width="11.375" style="226" customWidth="1"/>
    <col min="14106" max="14106" width="12.375" style="226" customWidth="1"/>
    <col min="14107" max="14107" width="12.5" style="226" customWidth="1"/>
    <col min="14108" max="14108" width="12.625" style="226" customWidth="1"/>
    <col min="14109" max="14109" width="12.875" style="226" customWidth="1"/>
    <col min="14110" max="14110" width="14.375" style="226" customWidth="1"/>
    <col min="14111" max="14111" width="15.625" style="226" customWidth="1"/>
    <col min="14112" max="14112" width="15.125" style="226" customWidth="1"/>
    <col min="14113" max="14113" width="15.5" style="226" customWidth="1"/>
    <col min="14114" max="14114" width="15" style="226" customWidth="1"/>
    <col min="14115" max="14115" width="14.625" style="226" customWidth="1"/>
    <col min="14116" max="14118" width="0.625" style="226" customWidth="1"/>
    <col min="14119" max="14336" width="9" style="226"/>
    <col min="14337" max="14337" width="11.375" style="226" customWidth="1"/>
    <col min="14338" max="14338" width="13.875" style="226" customWidth="1"/>
    <col min="14339" max="14339" width="12.125" style="226" customWidth="1"/>
    <col min="14340" max="14340" width="13" style="226" customWidth="1"/>
    <col min="14341" max="14341" width="12.125" style="226" customWidth="1"/>
    <col min="14342" max="14342" width="13.5" style="226" customWidth="1"/>
    <col min="14343" max="14343" width="12.875" style="226" customWidth="1"/>
    <col min="14344" max="14345" width="12.125" style="226" customWidth="1"/>
    <col min="14346" max="14346" width="12.5" style="226" customWidth="1"/>
    <col min="14347" max="14347" width="12.125" style="226" customWidth="1"/>
    <col min="14348" max="14348" width="14.375" style="226" customWidth="1"/>
    <col min="14349" max="14349" width="11.375" style="226" customWidth="1"/>
    <col min="14350" max="14351" width="13" style="226" customWidth="1"/>
    <col min="14352" max="14353" width="12.125" style="226" customWidth="1"/>
    <col min="14354" max="14354" width="14.375" style="226" customWidth="1"/>
    <col min="14355" max="14355" width="12.125" style="226" customWidth="1"/>
    <col min="14356" max="14356" width="12.5" style="226" customWidth="1"/>
    <col min="14357" max="14357" width="12.125" style="226" customWidth="1"/>
    <col min="14358" max="14359" width="12.5" style="226" customWidth="1"/>
    <col min="14360" max="14360" width="14.375" style="226" customWidth="1"/>
    <col min="14361" max="14361" width="11.375" style="226" customWidth="1"/>
    <col min="14362" max="14362" width="12.375" style="226" customWidth="1"/>
    <col min="14363" max="14363" width="12.5" style="226" customWidth="1"/>
    <col min="14364" max="14364" width="12.625" style="226" customWidth="1"/>
    <col min="14365" max="14365" width="12.875" style="226" customWidth="1"/>
    <col min="14366" max="14366" width="14.375" style="226" customWidth="1"/>
    <col min="14367" max="14367" width="15.625" style="226" customWidth="1"/>
    <col min="14368" max="14368" width="15.125" style="226" customWidth="1"/>
    <col min="14369" max="14369" width="15.5" style="226" customWidth="1"/>
    <col min="14370" max="14370" width="15" style="226" customWidth="1"/>
    <col min="14371" max="14371" width="14.625" style="226" customWidth="1"/>
    <col min="14372" max="14374" width="0.625" style="226" customWidth="1"/>
    <col min="14375" max="14592" width="9" style="226"/>
    <col min="14593" max="14593" width="11.375" style="226" customWidth="1"/>
    <col min="14594" max="14594" width="13.875" style="226" customWidth="1"/>
    <col min="14595" max="14595" width="12.125" style="226" customWidth="1"/>
    <col min="14596" max="14596" width="13" style="226" customWidth="1"/>
    <col min="14597" max="14597" width="12.125" style="226" customWidth="1"/>
    <col min="14598" max="14598" width="13.5" style="226" customWidth="1"/>
    <col min="14599" max="14599" width="12.875" style="226" customWidth="1"/>
    <col min="14600" max="14601" width="12.125" style="226" customWidth="1"/>
    <col min="14602" max="14602" width="12.5" style="226" customWidth="1"/>
    <col min="14603" max="14603" width="12.125" style="226" customWidth="1"/>
    <col min="14604" max="14604" width="14.375" style="226" customWidth="1"/>
    <col min="14605" max="14605" width="11.375" style="226" customWidth="1"/>
    <col min="14606" max="14607" width="13" style="226" customWidth="1"/>
    <col min="14608" max="14609" width="12.125" style="226" customWidth="1"/>
    <col min="14610" max="14610" width="14.375" style="226" customWidth="1"/>
    <col min="14611" max="14611" width="12.125" style="226" customWidth="1"/>
    <col min="14612" max="14612" width="12.5" style="226" customWidth="1"/>
    <col min="14613" max="14613" width="12.125" style="226" customWidth="1"/>
    <col min="14614" max="14615" width="12.5" style="226" customWidth="1"/>
    <col min="14616" max="14616" width="14.375" style="226" customWidth="1"/>
    <col min="14617" max="14617" width="11.375" style="226" customWidth="1"/>
    <col min="14618" max="14618" width="12.375" style="226" customWidth="1"/>
    <col min="14619" max="14619" width="12.5" style="226" customWidth="1"/>
    <col min="14620" max="14620" width="12.625" style="226" customWidth="1"/>
    <col min="14621" max="14621" width="12.875" style="226" customWidth="1"/>
    <col min="14622" max="14622" width="14.375" style="226" customWidth="1"/>
    <col min="14623" max="14623" width="15.625" style="226" customWidth="1"/>
    <col min="14624" max="14624" width="15.125" style="226" customWidth="1"/>
    <col min="14625" max="14625" width="15.5" style="226" customWidth="1"/>
    <col min="14626" max="14626" width="15" style="226" customWidth="1"/>
    <col min="14627" max="14627" width="14.625" style="226" customWidth="1"/>
    <col min="14628" max="14630" width="0.625" style="226" customWidth="1"/>
    <col min="14631" max="14848" width="9" style="226"/>
    <col min="14849" max="14849" width="11.375" style="226" customWidth="1"/>
    <col min="14850" max="14850" width="13.875" style="226" customWidth="1"/>
    <col min="14851" max="14851" width="12.125" style="226" customWidth="1"/>
    <col min="14852" max="14852" width="13" style="226" customWidth="1"/>
    <col min="14853" max="14853" width="12.125" style="226" customWidth="1"/>
    <col min="14854" max="14854" width="13.5" style="226" customWidth="1"/>
    <col min="14855" max="14855" width="12.875" style="226" customWidth="1"/>
    <col min="14856" max="14857" width="12.125" style="226" customWidth="1"/>
    <col min="14858" max="14858" width="12.5" style="226" customWidth="1"/>
    <col min="14859" max="14859" width="12.125" style="226" customWidth="1"/>
    <col min="14860" max="14860" width="14.375" style="226" customWidth="1"/>
    <col min="14861" max="14861" width="11.375" style="226" customWidth="1"/>
    <col min="14862" max="14863" width="13" style="226" customWidth="1"/>
    <col min="14864" max="14865" width="12.125" style="226" customWidth="1"/>
    <col min="14866" max="14866" width="14.375" style="226" customWidth="1"/>
    <col min="14867" max="14867" width="12.125" style="226" customWidth="1"/>
    <col min="14868" max="14868" width="12.5" style="226" customWidth="1"/>
    <col min="14869" max="14869" width="12.125" style="226" customWidth="1"/>
    <col min="14870" max="14871" width="12.5" style="226" customWidth="1"/>
    <col min="14872" max="14872" width="14.375" style="226" customWidth="1"/>
    <col min="14873" max="14873" width="11.375" style="226" customWidth="1"/>
    <col min="14874" max="14874" width="12.375" style="226" customWidth="1"/>
    <col min="14875" max="14875" width="12.5" style="226" customWidth="1"/>
    <col min="14876" max="14876" width="12.625" style="226" customWidth="1"/>
    <col min="14877" max="14877" width="12.875" style="226" customWidth="1"/>
    <col min="14878" max="14878" width="14.375" style="226" customWidth="1"/>
    <col min="14879" max="14879" width="15.625" style="226" customWidth="1"/>
    <col min="14880" max="14880" width="15.125" style="226" customWidth="1"/>
    <col min="14881" max="14881" width="15.5" style="226" customWidth="1"/>
    <col min="14882" max="14882" width="15" style="226" customWidth="1"/>
    <col min="14883" max="14883" width="14.625" style="226" customWidth="1"/>
    <col min="14884" max="14886" width="0.625" style="226" customWidth="1"/>
    <col min="14887" max="15104" width="9" style="226"/>
    <col min="15105" max="15105" width="11.375" style="226" customWidth="1"/>
    <col min="15106" max="15106" width="13.875" style="226" customWidth="1"/>
    <col min="15107" max="15107" width="12.125" style="226" customWidth="1"/>
    <col min="15108" max="15108" width="13" style="226" customWidth="1"/>
    <col min="15109" max="15109" width="12.125" style="226" customWidth="1"/>
    <col min="15110" max="15110" width="13.5" style="226" customWidth="1"/>
    <col min="15111" max="15111" width="12.875" style="226" customWidth="1"/>
    <col min="15112" max="15113" width="12.125" style="226" customWidth="1"/>
    <col min="15114" max="15114" width="12.5" style="226" customWidth="1"/>
    <col min="15115" max="15115" width="12.125" style="226" customWidth="1"/>
    <col min="15116" max="15116" width="14.375" style="226" customWidth="1"/>
    <col min="15117" max="15117" width="11.375" style="226" customWidth="1"/>
    <col min="15118" max="15119" width="13" style="226" customWidth="1"/>
    <col min="15120" max="15121" width="12.125" style="226" customWidth="1"/>
    <col min="15122" max="15122" width="14.375" style="226" customWidth="1"/>
    <col min="15123" max="15123" width="12.125" style="226" customWidth="1"/>
    <col min="15124" max="15124" width="12.5" style="226" customWidth="1"/>
    <col min="15125" max="15125" width="12.125" style="226" customWidth="1"/>
    <col min="15126" max="15127" width="12.5" style="226" customWidth="1"/>
    <col min="15128" max="15128" width="14.375" style="226" customWidth="1"/>
    <col min="15129" max="15129" width="11.375" style="226" customWidth="1"/>
    <col min="15130" max="15130" width="12.375" style="226" customWidth="1"/>
    <col min="15131" max="15131" width="12.5" style="226" customWidth="1"/>
    <col min="15132" max="15132" width="12.625" style="226" customWidth="1"/>
    <col min="15133" max="15133" width="12.875" style="226" customWidth="1"/>
    <col min="15134" max="15134" width="14.375" style="226" customWidth="1"/>
    <col min="15135" max="15135" width="15.625" style="226" customWidth="1"/>
    <col min="15136" max="15136" width="15.125" style="226" customWidth="1"/>
    <col min="15137" max="15137" width="15.5" style="226" customWidth="1"/>
    <col min="15138" max="15138" width="15" style="226" customWidth="1"/>
    <col min="15139" max="15139" width="14.625" style="226" customWidth="1"/>
    <col min="15140" max="15142" width="0.625" style="226" customWidth="1"/>
    <col min="15143" max="15360" width="9" style="226"/>
    <col min="15361" max="15361" width="11.375" style="226" customWidth="1"/>
    <col min="15362" max="15362" width="13.875" style="226" customWidth="1"/>
    <col min="15363" max="15363" width="12.125" style="226" customWidth="1"/>
    <col min="15364" max="15364" width="13" style="226" customWidth="1"/>
    <col min="15365" max="15365" width="12.125" style="226" customWidth="1"/>
    <col min="15366" max="15366" width="13.5" style="226" customWidth="1"/>
    <col min="15367" max="15367" width="12.875" style="226" customWidth="1"/>
    <col min="15368" max="15369" width="12.125" style="226" customWidth="1"/>
    <col min="15370" max="15370" width="12.5" style="226" customWidth="1"/>
    <col min="15371" max="15371" width="12.125" style="226" customWidth="1"/>
    <col min="15372" max="15372" width="14.375" style="226" customWidth="1"/>
    <col min="15373" max="15373" width="11.375" style="226" customWidth="1"/>
    <col min="15374" max="15375" width="13" style="226" customWidth="1"/>
    <col min="15376" max="15377" width="12.125" style="226" customWidth="1"/>
    <col min="15378" max="15378" width="14.375" style="226" customWidth="1"/>
    <col min="15379" max="15379" width="12.125" style="226" customWidth="1"/>
    <col min="15380" max="15380" width="12.5" style="226" customWidth="1"/>
    <col min="15381" max="15381" width="12.125" style="226" customWidth="1"/>
    <col min="15382" max="15383" width="12.5" style="226" customWidth="1"/>
    <col min="15384" max="15384" width="14.375" style="226" customWidth="1"/>
    <col min="15385" max="15385" width="11.375" style="226" customWidth="1"/>
    <col min="15386" max="15386" width="12.375" style="226" customWidth="1"/>
    <col min="15387" max="15387" width="12.5" style="226" customWidth="1"/>
    <col min="15388" max="15388" width="12.625" style="226" customWidth="1"/>
    <col min="15389" max="15389" width="12.875" style="226" customWidth="1"/>
    <col min="15390" max="15390" width="14.375" style="226" customWidth="1"/>
    <col min="15391" max="15391" width="15.625" style="226" customWidth="1"/>
    <col min="15392" max="15392" width="15.125" style="226" customWidth="1"/>
    <col min="15393" max="15393" width="15.5" style="226" customWidth="1"/>
    <col min="15394" max="15394" width="15" style="226" customWidth="1"/>
    <col min="15395" max="15395" width="14.625" style="226" customWidth="1"/>
    <col min="15396" max="15398" width="0.625" style="226" customWidth="1"/>
    <col min="15399" max="15616" width="9" style="226"/>
    <col min="15617" max="15617" width="11.375" style="226" customWidth="1"/>
    <col min="15618" max="15618" width="13.875" style="226" customWidth="1"/>
    <col min="15619" max="15619" width="12.125" style="226" customWidth="1"/>
    <col min="15620" max="15620" width="13" style="226" customWidth="1"/>
    <col min="15621" max="15621" width="12.125" style="226" customWidth="1"/>
    <col min="15622" max="15622" width="13.5" style="226" customWidth="1"/>
    <col min="15623" max="15623" width="12.875" style="226" customWidth="1"/>
    <col min="15624" max="15625" width="12.125" style="226" customWidth="1"/>
    <col min="15626" max="15626" width="12.5" style="226" customWidth="1"/>
    <col min="15627" max="15627" width="12.125" style="226" customWidth="1"/>
    <col min="15628" max="15628" width="14.375" style="226" customWidth="1"/>
    <col min="15629" max="15629" width="11.375" style="226" customWidth="1"/>
    <col min="15630" max="15631" width="13" style="226" customWidth="1"/>
    <col min="15632" max="15633" width="12.125" style="226" customWidth="1"/>
    <col min="15634" max="15634" width="14.375" style="226" customWidth="1"/>
    <col min="15635" max="15635" width="12.125" style="226" customWidth="1"/>
    <col min="15636" max="15636" width="12.5" style="226" customWidth="1"/>
    <col min="15637" max="15637" width="12.125" style="226" customWidth="1"/>
    <col min="15638" max="15639" width="12.5" style="226" customWidth="1"/>
    <col min="15640" max="15640" width="14.375" style="226" customWidth="1"/>
    <col min="15641" max="15641" width="11.375" style="226" customWidth="1"/>
    <col min="15642" max="15642" width="12.375" style="226" customWidth="1"/>
    <col min="15643" max="15643" width="12.5" style="226" customWidth="1"/>
    <col min="15644" max="15644" width="12.625" style="226" customWidth="1"/>
    <col min="15645" max="15645" width="12.875" style="226" customWidth="1"/>
    <col min="15646" max="15646" width="14.375" style="226" customWidth="1"/>
    <col min="15647" max="15647" width="15.625" style="226" customWidth="1"/>
    <col min="15648" max="15648" width="15.125" style="226" customWidth="1"/>
    <col min="15649" max="15649" width="15.5" style="226" customWidth="1"/>
    <col min="15650" max="15650" width="15" style="226" customWidth="1"/>
    <col min="15651" max="15651" width="14.625" style="226" customWidth="1"/>
    <col min="15652" max="15654" width="0.625" style="226" customWidth="1"/>
    <col min="15655" max="15872" width="9" style="226"/>
    <col min="15873" max="15873" width="11.375" style="226" customWidth="1"/>
    <col min="15874" max="15874" width="13.875" style="226" customWidth="1"/>
    <col min="15875" max="15875" width="12.125" style="226" customWidth="1"/>
    <col min="15876" max="15876" width="13" style="226" customWidth="1"/>
    <col min="15877" max="15877" width="12.125" style="226" customWidth="1"/>
    <col min="15878" max="15878" width="13.5" style="226" customWidth="1"/>
    <col min="15879" max="15879" width="12.875" style="226" customWidth="1"/>
    <col min="15880" max="15881" width="12.125" style="226" customWidth="1"/>
    <col min="15882" max="15882" width="12.5" style="226" customWidth="1"/>
    <col min="15883" max="15883" width="12.125" style="226" customWidth="1"/>
    <col min="15884" max="15884" width="14.375" style="226" customWidth="1"/>
    <col min="15885" max="15885" width="11.375" style="226" customWidth="1"/>
    <col min="15886" max="15887" width="13" style="226" customWidth="1"/>
    <col min="15888" max="15889" width="12.125" style="226" customWidth="1"/>
    <col min="15890" max="15890" width="14.375" style="226" customWidth="1"/>
    <col min="15891" max="15891" width="12.125" style="226" customWidth="1"/>
    <col min="15892" max="15892" width="12.5" style="226" customWidth="1"/>
    <col min="15893" max="15893" width="12.125" style="226" customWidth="1"/>
    <col min="15894" max="15895" width="12.5" style="226" customWidth="1"/>
    <col min="15896" max="15896" width="14.375" style="226" customWidth="1"/>
    <col min="15897" max="15897" width="11.375" style="226" customWidth="1"/>
    <col min="15898" max="15898" width="12.375" style="226" customWidth="1"/>
    <col min="15899" max="15899" width="12.5" style="226" customWidth="1"/>
    <col min="15900" max="15900" width="12.625" style="226" customWidth="1"/>
    <col min="15901" max="15901" width="12.875" style="226" customWidth="1"/>
    <col min="15902" max="15902" width="14.375" style="226" customWidth="1"/>
    <col min="15903" max="15903" width="15.625" style="226" customWidth="1"/>
    <col min="15904" max="15904" width="15.125" style="226" customWidth="1"/>
    <col min="15905" max="15905" width="15.5" style="226" customWidth="1"/>
    <col min="15906" max="15906" width="15" style="226" customWidth="1"/>
    <col min="15907" max="15907" width="14.625" style="226" customWidth="1"/>
    <col min="15908" max="15910" width="0.625" style="226" customWidth="1"/>
    <col min="15911" max="16128" width="9" style="226"/>
    <col min="16129" max="16129" width="11.375" style="226" customWidth="1"/>
    <col min="16130" max="16130" width="13.875" style="226" customWidth="1"/>
    <col min="16131" max="16131" width="12.125" style="226" customWidth="1"/>
    <col min="16132" max="16132" width="13" style="226" customWidth="1"/>
    <col min="16133" max="16133" width="12.125" style="226" customWidth="1"/>
    <col min="16134" max="16134" width="13.5" style="226" customWidth="1"/>
    <col min="16135" max="16135" width="12.875" style="226" customWidth="1"/>
    <col min="16136" max="16137" width="12.125" style="226" customWidth="1"/>
    <col min="16138" max="16138" width="12.5" style="226" customWidth="1"/>
    <col min="16139" max="16139" width="12.125" style="226" customWidth="1"/>
    <col min="16140" max="16140" width="14.375" style="226" customWidth="1"/>
    <col min="16141" max="16141" width="11.375" style="226" customWidth="1"/>
    <col min="16142" max="16143" width="13" style="226" customWidth="1"/>
    <col min="16144" max="16145" width="12.125" style="226" customWidth="1"/>
    <col min="16146" max="16146" width="14.375" style="226" customWidth="1"/>
    <col min="16147" max="16147" width="12.125" style="226" customWidth="1"/>
    <col min="16148" max="16148" width="12.5" style="226" customWidth="1"/>
    <col min="16149" max="16149" width="12.125" style="226" customWidth="1"/>
    <col min="16150" max="16151" width="12.5" style="226" customWidth="1"/>
    <col min="16152" max="16152" width="14.375" style="226" customWidth="1"/>
    <col min="16153" max="16153" width="11.375" style="226" customWidth="1"/>
    <col min="16154" max="16154" width="12.375" style="226" customWidth="1"/>
    <col min="16155" max="16155" width="12.5" style="226" customWidth="1"/>
    <col min="16156" max="16156" width="12.625" style="226" customWidth="1"/>
    <col min="16157" max="16157" width="12.875" style="226" customWidth="1"/>
    <col min="16158" max="16158" width="14.375" style="226" customWidth="1"/>
    <col min="16159" max="16159" width="15.625" style="226" customWidth="1"/>
    <col min="16160" max="16160" width="15.125" style="226" customWidth="1"/>
    <col min="16161" max="16161" width="15.5" style="226" customWidth="1"/>
    <col min="16162" max="16162" width="15" style="226" customWidth="1"/>
    <col min="16163" max="16163" width="14.625" style="226" customWidth="1"/>
    <col min="16164" max="16166" width="0.625" style="226" customWidth="1"/>
    <col min="16167" max="16384" width="9" style="226"/>
  </cols>
  <sheetData>
    <row r="1" spans="1:38" s="137" customFormat="1" ht="11.25" customHeight="1">
      <c r="A1" s="137" t="s">
        <v>325</v>
      </c>
      <c r="B1" s="138"/>
      <c r="C1" s="139"/>
      <c r="D1" s="140"/>
      <c r="E1" s="140"/>
      <c r="F1" s="140"/>
      <c r="G1" s="140"/>
      <c r="H1" s="141"/>
      <c r="I1" s="140"/>
      <c r="J1" s="140"/>
      <c r="K1" s="140"/>
      <c r="L1" s="142" t="s">
        <v>104</v>
      </c>
      <c r="M1" s="137" t="s">
        <v>322</v>
      </c>
      <c r="N1" s="143"/>
      <c r="O1" s="140"/>
      <c r="P1" s="140"/>
      <c r="Q1" s="140"/>
      <c r="R1" s="140"/>
      <c r="S1" s="140"/>
      <c r="T1" s="140"/>
      <c r="U1" s="140"/>
      <c r="V1" s="140"/>
      <c r="W1" s="140"/>
      <c r="X1" s="142" t="s">
        <v>105</v>
      </c>
      <c r="Y1" s="137" t="s">
        <v>323</v>
      </c>
      <c r="Z1" s="140"/>
      <c r="AA1" s="140"/>
      <c r="AB1" s="140"/>
      <c r="AC1" s="140"/>
      <c r="AD1" s="140"/>
      <c r="AE1" s="140"/>
      <c r="AF1" s="140"/>
      <c r="AG1" s="140"/>
      <c r="AH1" s="140"/>
      <c r="AI1" s="142" t="s">
        <v>324</v>
      </c>
      <c r="AJ1" s="142"/>
      <c r="AK1" s="142"/>
      <c r="AL1" s="142"/>
    </row>
    <row r="2" spans="1:38" s="137" customFormat="1" ht="12" customHeight="1">
      <c r="A2" s="144"/>
      <c r="B2" s="138"/>
      <c r="C2" s="139"/>
      <c r="D2" s="140"/>
      <c r="E2" s="140"/>
      <c r="F2" s="140"/>
      <c r="G2" s="140"/>
      <c r="H2" s="141"/>
      <c r="I2" s="140"/>
      <c r="J2" s="140"/>
      <c r="K2" s="140"/>
      <c r="L2" s="145"/>
      <c r="M2" s="144"/>
      <c r="N2" s="143"/>
      <c r="O2" s="140"/>
      <c r="P2" s="140"/>
      <c r="Q2" s="140"/>
      <c r="R2" s="140"/>
      <c r="S2" s="140"/>
      <c r="T2" s="140"/>
      <c r="U2" s="140"/>
      <c r="V2" s="140"/>
      <c r="W2" s="140"/>
      <c r="X2" s="142"/>
      <c r="Y2" s="144"/>
      <c r="Z2" s="140"/>
      <c r="AA2" s="140"/>
      <c r="AB2" s="140"/>
      <c r="AC2" s="140"/>
      <c r="AD2" s="140"/>
      <c r="AE2" s="140"/>
      <c r="AF2" s="140"/>
      <c r="AG2" s="140"/>
      <c r="AH2" s="140"/>
      <c r="AI2" s="142"/>
      <c r="AJ2" s="142"/>
      <c r="AK2" s="142"/>
      <c r="AL2" s="142"/>
    </row>
    <row r="3" spans="1:38" s="147" customFormat="1" ht="21.95" customHeight="1">
      <c r="A3" s="530" t="s">
        <v>393</v>
      </c>
      <c r="B3" s="530"/>
      <c r="C3" s="530"/>
      <c r="D3" s="530"/>
      <c r="E3" s="530"/>
      <c r="F3" s="530"/>
      <c r="G3" s="532" t="s">
        <v>394</v>
      </c>
      <c r="H3" s="532"/>
      <c r="I3" s="532"/>
      <c r="J3" s="532"/>
      <c r="K3" s="532"/>
      <c r="L3" s="532"/>
      <c r="M3" s="530" t="s">
        <v>395</v>
      </c>
      <c r="N3" s="530"/>
      <c r="O3" s="530"/>
      <c r="P3" s="530"/>
      <c r="Q3" s="530"/>
      <c r="R3" s="530"/>
      <c r="S3" s="530" t="s">
        <v>396</v>
      </c>
      <c r="T3" s="530"/>
      <c r="U3" s="530"/>
      <c r="V3" s="530"/>
      <c r="W3" s="530"/>
      <c r="X3" s="530"/>
      <c r="Y3" s="530" t="s">
        <v>397</v>
      </c>
      <c r="Z3" s="530"/>
      <c r="AA3" s="530"/>
      <c r="AB3" s="530"/>
      <c r="AC3" s="530"/>
      <c r="AD3" s="530"/>
      <c r="AE3" s="530" t="s">
        <v>398</v>
      </c>
      <c r="AF3" s="530"/>
      <c r="AG3" s="530"/>
      <c r="AH3" s="530"/>
      <c r="AI3" s="530"/>
      <c r="AJ3" s="146"/>
      <c r="AK3" s="146"/>
      <c r="AL3" s="146"/>
    </row>
    <row r="4" spans="1:38" s="153" customFormat="1" ht="12.75" customHeight="1">
      <c r="A4" s="148"/>
      <c r="B4" s="148"/>
      <c r="C4" s="148"/>
      <c r="D4" s="148"/>
      <c r="E4" s="149"/>
      <c r="F4" s="149"/>
      <c r="G4" s="149"/>
      <c r="H4" s="148"/>
      <c r="I4" s="148"/>
      <c r="J4" s="148"/>
      <c r="K4" s="149"/>
      <c r="L4" s="150"/>
      <c r="M4" s="148"/>
      <c r="N4" s="149"/>
      <c r="O4" s="149"/>
      <c r="P4" s="149"/>
      <c r="Q4" s="149"/>
      <c r="R4" s="149"/>
      <c r="S4" s="148"/>
      <c r="T4" s="148"/>
      <c r="U4" s="148"/>
      <c r="V4" s="149"/>
      <c r="W4" s="149"/>
      <c r="X4" s="149"/>
      <c r="Y4" s="148"/>
      <c r="Z4" s="149"/>
      <c r="AA4" s="149"/>
      <c r="AB4" s="148"/>
      <c r="AC4" s="148"/>
      <c r="AD4" s="148"/>
      <c r="AE4" s="149"/>
      <c r="AF4" s="149"/>
      <c r="AG4" s="149"/>
      <c r="AH4" s="149"/>
      <c r="AI4" s="151"/>
      <c r="AJ4" s="152"/>
      <c r="AK4" s="152"/>
      <c r="AL4" s="152"/>
    </row>
    <row r="5" spans="1:38" s="160" customFormat="1" ht="12.75" customHeight="1" thickBot="1">
      <c r="A5" s="154" t="s">
        <v>399</v>
      </c>
      <c r="B5" s="155"/>
      <c r="C5" s="156"/>
      <c r="D5" s="157"/>
      <c r="E5" s="157"/>
      <c r="F5" s="157"/>
      <c r="G5" s="157"/>
      <c r="H5" s="157"/>
      <c r="I5" s="157"/>
      <c r="J5" s="157"/>
      <c r="K5" s="157"/>
      <c r="L5" s="158" t="s">
        <v>400</v>
      </c>
      <c r="M5" s="154" t="s">
        <v>399</v>
      </c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8" t="s">
        <v>400</v>
      </c>
      <c r="Y5" s="154" t="s">
        <v>399</v>
      </c>
      <c r="Z5" s="157"/>
      <c r="AA5" s="157"/>
      <c r="AB5" s="157"/>
      <c r="AC5" s="157"/>
      <c r="AD5" s="157"/>
      <c r="AE5" s="157"/>
      <c r="AF5" s="157"/>
      <c r="AG5" s="157"/>
      <c r="AH5" s="157"/>
      <c r="AI5" s="158" t="s">
        <v>400</v>
      </c>
      <c r="AJ5" s="159"/>
      <c r="AK5" s="159"/>
      <c r="AL5" s="159"/>
    </row>
    <row r="6" spans="1:38" s="160" customFormat="1" ht="4.5" customHeight="1" thickTop="1">
      <c r="A6" s="161"/>
      <c r="B6" s="162"/>
      <c r="C6" s="163"/>
      <c r="D6" s="164"/>
      <c r="E6" s="165"/>
      <c r="F6" s="165"/>
      <c r="G6" s="165"/>
      <c r="H6" s="166"/>
      <c r="I6" s="164"/>
      <c r="J6" s="164"/>
      <c r="K6" s="164"/>
      <c r="L6" s="167"/>
      <c r="M6" s="161"/>
      <c r="N6" s="165"/>
      <c r="O6" s="164"/>
      <c r="P6" s="165"/>
      <c r="Q6" s="165"/>
      <c r="R6" s="164"/>
      <c r="S6" s="164"/>
      <c r="T6" s="165"/>
      <c r="U6" s="165"/>
      <c r="V6" s="165"/>
      <c r="W6" s="164"/>
      <c r="X6" s="168"/>
      <c r="Y6" s="161"/>
      <c r="Z6" s="165"/>
      <c r="AA6" s="164"/>
      <c r="AB6" s="164"/>
      <c r="AC6" s="169"/>
      <c r="AD6" s="169"/>
      <c r="AE6" s="169"/>
      <c r="AF6" s="169"/>
      <c r="AG6" s="169"/>
      <c r="AH6" s="169"/>
      <c r="AI6" s="170"/>
      <c r="AJ6" s="171"/>
      <c r="AK6" s="171"/>
      <c r="AL6" s="171"/>
    </row>
    <row r="7" spans="1:38" s="160" customFormat="1" ht="13.5" customHeight="1">
      <c r="A7" s="533" t="s">
        <v>106</v>
      </c>
      <c r="B7" s="534" t="s">
        <v>401</v>
      </c>
      <c r="C7" s="534" t="s">
        <v>107</v>
      </c>
      <c r="D7" s="534" t="s">
        <v>108</v>
      </c>
      <c r="E7" s="531" t="s">
        <v>402</v>
      </c>
      <c r="F7" s="531" t="s">
        <v>109</v>
      </c>
      <c r="G7" s="531" t="s">
        <v>403</v>
      </c>
      <c r="H7" s="531" t="s">
        <v>404</v>
      </c>
      <c r="I7" s="531" t="s">
        <v>405</v>
      </c>
      <c r="J7" s="531" t="s">
        <v>406</v>
      </c>
      <c r="K7" s="531" t="s">
        <v>110</v>
      </c>
      <c r="L7" s="540" t="s">
        <v>41</v>
      </c>
      <c r="M7" s="533" t="s">
        <v>106</v>
      </c>
      <c r="N7" s="539" t="s">
        <v>407</v>
      </c>
      <c r="O7" s="539" t="s">
        <v>408</v>
      </c>
      <c r="P7" s="539" t="s">
        <v>409</v>
      </c>
      <c r="Q7" s="539" t="s">
        <v>410</v>
      </c>
      <c r="R7" s="539" t="s">
        <v>411</v>
      </c>
      <c r="S7" s="539" t="s">
        <v>412</v>
      </c>
      <c r="T7" s="539" t="s">
        <v>413</v>
      </c>
      <c r="U7" s="539" t="s">
        <v>414</v>
      </c>
      <c r="V7" s="539" t="s">
        <v>415</v>
      </c>
      <c r="W7" s="539" t="s">
        <v>416</v>
      </c>
      <c r="X7" s="540" t="s">
        <v>41</v>
      </c>
      <c r="Y7" s="533" t="s">
        <v>106</v>
      </c>
      <c r="Z7" s="531" t="s">
        <v>111</v>
      </c>
      <c r="AA7" s="531" t="s">
        <v>112</v>
      </c>
      <c r="AB7" s="531" t="s">
        <v>417</v>
      </c>
      <c r="AC7" s="531" t="s">
        <v>113</v>
      </c>
      <c r="AD7" s="531" t="s">
        <v>418</v>
      </c>
      <c r="AE7" s="531" t="s">
        <v>114</v>
      </c>
      <c r="AF7" s="531" t="s">
        <v>419</v>
      </c>
      <c r="AG7" s="531" t="s">
        <v>420</v>
      </c>
      <c r="AH7" s="531" t="s">
        <v>421</v>
      </c>
      <c r="AI7" s="535" t="s">
        <v>41</v>
      </c>
    </row>
    <row r="8" spans="1:38" s="160" customFormat="1" ht="12">
      <c r="A8" s="533"/>
      <c r="B8" s="534"/>
      <c r="C8" s="534"/>
      <c r="D8" s="534"/>
      <c r="E8" s="531"/>
      <c r="F8" s="531"/>
      <c r="G8" s="531"/>
      <c r="H8" s="531"/>
      <c r="I8" s="531"/>
      <c r="J8" s="531"/>
      <c r="K8" s="531"/>
      <c r="L8" s="540"/>
      <c r="M8" s="533"/>
      <c r="N8" s="539"/>
      <c r="O8" s="539"/>
      <c r="P8" s="539"/>
      <c r="Q8" s="539"/>
      <c r="R8" s="539"/>
      <c r="S8" s="539"/>
      <c r="T8" s="539"/>
      <c r="U8" s="539"/>
      <c r="V8" s="539"/>
      <c r="W8" s="539"/>
      <c r="X8" s="540"/>
      <c r="Y8" s="533"/>
      <c r="Z8" s="531"/>
      <c r="AA8" s="531"/>
      <c r="AB8" s="531"/>
      <c r="AC8" s="531"/>
      <c r="AD8" s="531"/>
      <c r="AE8" s="531"/>
      <c r="AF8" s="531"/>
      <c r="AG8" s="531"/>
      <c r="AH8" s="531"/>
      <c r="AI8" s="535"/>
    </row>
    <row r="9" spans="1:38" s="172" customFormat="1" ht="12">
      <c r="A9" s="536" t="s">
        <v>115</v>
      </c>
      <c r="B9" s="537" t="s">
        <v>116</v>
      </c>
      <c r="C9" s="537" t="s">
        <v>117</v>
      </c>
      <c r="D9" s="537" t="s">
        <v>118</v>
      </c>
      <c r="E9" s="538" t="s">
        <v>119</v>
      </c>
      <c r="F9" s="538" t="s">
        <v>120</v>
      </c>
      <c r="G9" s="538" t="s">
        <v>121</v>
      </c>
      <c r="H9" s="538" t="s">
        <v>122</v>
      </c>
      <c r="I9" s="538" t="s">
        <v>123</v>
      </c>
      <c r="J9" s="538" t="s">
        <v>124</v>
      </c>
      <c r="K9" s="538" t="s">
        <v>125</v>
      </c>
      <c r="L9" s="540" t="s">
        <v>47</v>
      </c>
      <c r="M9" s="536" t="s">
        <v>115</v>
      </c>
      <c r="N9" s="537" t="s">
        <v>126</v>
      </c>
      <c r="O9" s="537" t="s">
        <v>127</v>
      </c>
      <c r="P9" s="537" t="s">
        <v>128</v>
      </c>
      <c r="Q9" s="541" t="s">
        <v>129</v>
      </c>
      <c r="R9" s="537" t="s">
        <v>130</v>
      </c>
      <c r="S9" s="537" t="s">
        <v>131</v>
      </c>
      <c r="T9" s="537" t="s">
        <v>133</v>
      </c>
      <c r="U9" s="537" t="s">
        <v>132</v>
      </c>
      <c r="V9" s="537" t="s">
        <v>134</v>
      </c>
      <c r="W9" s="537" t="s">
        <v>135</v>
      </c>
      <c r="X9" s="540" t="s">
        <v>47</v>
      </c>
      <c r="Y9" s="536" t="s">
        <v>115</v>
      </c>
      <c r="Z9" s="538" t="s">
        <v>136</v>
      </c>
      <c r="AA9" s="538" t="s">
        <v>137</v>
      </c>
      <c r="AB9" s="538" t="s">
        <v>138</v>
      </c>
      <c r="AC9" s="538" t="s">
        <v>139</v>
      </c>
      <c r="AD9" s="538" t="s">
        <v>140</v>
      </c>
      <c r="AE9" s="538" t="s">
        <v>141</v>
      </c>
      <c r="AF9" s="538" t="s">
        <v>142</v>
      </c>
      <c r="AG9" s="538" t="s">
        <v>143</v>
      </c>
      <c r="AH9" s="538" t="s">
        <v>144</v>
      </c>
      <c r="AI9" s="535" t="s">
        <v>47</v>
      </c>
    </row>
    <row r="10" spans="1:38" s="160" customFormat="1" ht="12">
      <c r="A10" s="536"/>
      <c r="B10" s="537"/>
      <c r="C10" s="537"/>
      <c r="D10" s="537"/>
      <c r="E10" s="538"/>
      <c r="F10" s="538"/>
      <c r="G10" s="538"/>
      <c r="H10" s="538"/>
      <c r="I10" s="538"/>
      <c r="J10" s="538"/>
      <c r="K10" s="538"/>
      <c r="L10" s="540"/>
      <c r="M10" s="536"/>
      <c r="N10" s="537"/>
      <c r="O10" s="537"/>
      <c r="P10" s="537"/>
      <c r="Q10" s="541"/>
      <c r="R10" s="537"/>
      <c r="S10" s="537"/>
      <c r="T10" s="537"/>
      <c r="U10" s="537"/>
      <c r="V10" s="537"/>
      <c r="W10" s="537"/>
      <c r="X10" s="540"/>
      <c r="Y10" s="536"/>
      <c r="Z10" s="538"/>
      <c r="AA10" s="538"/>
      <c r="AB10" s="538"/>
      <c r="AC10" s="538"/>
      <c r="AD10" s="538"/>
      <c r="AE10" s="538"/>
      <c r="AF10" s="538"/>
      <c r="AG10" s="538"/>
      <c r="AH10" s="538"/>
      <c r="AI10" s="535"/>
    </row>
    <row r="11" spans="1:38" s="160" customFormat="1" ht="6" customHeight="1">
      <c r="A11" s="173"/>
      <c r="B11" s="174"/>
      <c r="C11" s="174"/>
      <c r="D11" s="174"/>
      <c r="E11" s="174"/>
      <c r="F11" s="174"/>
      <c r="G11" s="174"/>
      <c r="H11" s="174"/>
      <c r="I11" s="174"/>
      <c r="J11" s="174"/>
      <c r="K11" s="175"/>
      <c r="L11" s="176"/>
      <c r="M11" s="173"/>
      <c r="N11" s="174"/>
      <c r="O11" s="177"/>
      <c r="P11" s="177"/>
      <c r="Q11" s="177"/>
      <c r="R11" s="174"/>
      <c r="S11" s="174"/>
      <c r="T11" s="174"/>
      <c r="U11" s="174"/>
      <c r="V11" s="174"/>
      <c r="W11" s="174"/>
      <c r="X11" s="178"/>
      <c r="Y11" s="173"/>
      <c r="Z11" s="177"/>
      <c r="AA11" s="174"/>
      <c r="AB11" s="174"/>
      <c r="AC11" s="174"/>
      <c r="AD11" s="175"/>
      <c r="AE11" s="175"/>
      <c r="AF11" s="174"/>
      <c r="AG11" s="174"/>
      <c r="AH11" s="174"/>
      <c r="AI11" s="179"/>
    </row>
    <row r="12" spans="1:38" s="171" customFormat="1" ht="22.35" hidden="1" customHeight="1">
      <c r="A12" s="86">
        <v>2009</v>
      </c>
      <c r="B12" s="180">
        <v>8629223322.7999992</v>
      </c>
      <c r="C12" s="181">
        <v>804296499.20000005</v>
      </c>
      <c r="D12" s="181">
        <v>1821256497.5999999</v>
      </c>
      <c r="E12" s="181">
        <v>58622000.799999997</v>
      </c>
      <c r="F12" s="181">
        <v>47704363.5</v>
      </c>
      <c r="G12" s="181">
        <v>4447629984.5</v>
      </c>
      <c r="H12" s="182">
        <v>1709.6</v>
      </c>
      <c r="I12" s="182">
        <v>20261761</v>
      </c>
      <c r="J12" s="182">
        <v>241970776.19999999</v>
      </c>
      <c r="K12" s="182">
        <v>87273925.200000003</v>
      </c>
      <c r="L12" s="183">
        <v>2009</v>
      </c>
      <c r="M12" s="86">
        <v>2009</v>
      </c>
      <c r="N12" s="182">
        <v>23256892.5</v>
      </c>
      <c r="O12" s="182">
        <v>1269552.5</v>
      </c>
      <c r="P12" s="182">
        <v>1935576.1</v>
      </c>
      <c r="Q12" s="181">
        <v>7313242.2000000002</v>
      </c>
      <c r="R12" s="181">
        <v>251865654.5</v>
      </c>
      <c r="S12" s="182">
        <v>7718472</v>
      </c>
      <c r="T12" s="182">
        <v>24036116.899999999</v>
      </c>
      <c r="U12" s="182">
        <v>234034392.5</v>
      </c>
      <c r="V12" s="182">
        <v>229600424.80000001</v>
      </c>
      <c r="W12" s="184">
        <v>187738001.59999999</v>
      </c>
      <c r="X12" s="183">
        <v>2009</v>
      </c>
      <c r="Y12" s="86">
        <v>2009</v>
      </c>
      <c r="Z12" s="181">
        <v>1931090</v>
      </c>
      <c r="AA12" s="181">
        <v>3541735.3</v>
      </c>
      <c r="AB12" s="181">
        <v>4102166.7</v>
      </c>
      <c r="AC12" s="181">
        <v>10512575</v>
      </c>
      <c r="AD12" s="181">
        <v>1007519</v>
      </c>
      <c r="AE12" s="181">
        <v>3978690.8</v>
      </c>
      <c r="AF12" s="181">
        <v>4239838.3</v>
      </c>
      <c r="AG12" s="181">
        <v>29286510.199999999</v>
      </c>
      <c r="AH12" s="185">
        <v>72837354.299999997</v>
      </c>
      <c r="AI12" s="183">
        <v>2009</v>
      </c>
      <c r="AJ12" s="186"/>
      <c r="AK12" s="186"/>
    </row>
    <row r="13" spans="1:38" s="171" customFormat="1" ht="22.35" customHeight="1">
      <c r="A13" s="86">
        <v>2010</v>
      </c>
      <c r="B13" s="180">
        <v>8630247235.6000004</v>
      </c>
      <c r="C13" s="181">
        <v>801375898.60000002</v>
      </c>
      <c r="D13" s="181">
        <v>1816620786.4000001</v>
      </c>
      <c r="E13" s="181">
        <v>57673443.799999997</v>
      </c>
      <c r="F13" s="181">
        <v>48099233.5</v>
      </c>
      <c r="G13" s="181">
        <v>4439778123.8999996</v>
      </c>
      <c r="H13" s="182">
        <v>1709.6</v>
      </c>
      <c r="I13" s="182">
        <v>19104192</v>
      </c>
      <c r="J13" s="182">
        <v>245935467.69999999</v>
      </c>
      <c r="K13" s="182">
        <v>90462643.5</v>
      </c>
      <c r="L13" s="97">
        <v>2010</v>
      </c>
      <c r="M13" s="86">
        <v>2010</v>
      </c>
      <c r="N13" s="182">
        <v>23367336.5</v>
      </c>
      <c r="O13" s="182">
        <v>1404947.6</v>
      </c>
      <c r="P13" s="182">
        <v>2007785.4</v>
      </c>
      <c r="Q13" s="181">
        <v>8003827.0999999996</v>
      </c>
      <c r="R13" s="181">
        <v>257014753</v>
      </c>
      <c r="S13" s="182">
        <v>7749785.7999999998</v>
      </c>
      <c r="T13" s="182">
        <v>24010451</v>
      </c>
      <c r="U13" s="182">
        <v>233867280.69999999</v>
      </c>
      <c r="V13" s="182">
        <v>229435969.69999999</v>
      </c>
      <c r="W13" s="187">
        <v>188548522.90000001</v>
      </c>
      <c r="X13" s="97">
        <v>2010</v>
      </c>
      <c r="Y13" s="86">
        <v>2010</v>
      </c>
      <c r="Z13" s="181">
        <v>1977889</v>
      </c>
      <c r="AA13" s="181">
        <v>3980698.5</v>
      </c>
      <c r="AB13" s="181">
        <v>4917072.4000000004</v>
      </c>
      <c r="AC13" s="181">
        <v>12530611</v>
      </c>
      <c r="AD13" s="181">
        <v>1062349</v>
      </c>
      <c r="AE13" s="181">
        <v>4132448.9</v>
      </c>
      <c r="AF13" s="181">
        <v>4244957.3</v>
      </c>
      <c r="AG13" s="181">
        <v>29271856.199999999</v>
      </c>
      <c r="AH13" s="185">
        <v>73667194.799999997</v>
      </c>
      <c r="AI13" s="97">
        <v>2010</v>
      </c>
      <c r="AJ13" s="186"/>
      <c r="AK13" s="186"/>
    </row>
    <row r="14" spans="1:38" s="171" customFormat="1" ht="22.35" customHeight="1">
      <c r="A14" s="86">
        <v>2011</v>
      </c>
      <c r="B14" s="180">
        <v>8630125126.1000004</v>
      </c>
      <c r="C14" s="181">
        <v>807190724.60000002</v>
      </c>
      <c r="D14" s="181">
        <v>1811047035.8</v>
      </c>
      <c r="E14" s="181">
        <v>60936960.399999999</v>
      </c>
      <c r="F14" s="181">
        <v>48852819.299999997</v>
      </c>
      <c r="G14" s="181">
        <v>4409379377.3999996</v>
      </c>
      <c r="H14" s="182">
        <v>1709.6</v>
      </c>
      <c r="I14" s="182">
        <v>18701142</v>
      </c>
      <c r="J14" s="182">
        <v>251211847</v>
      </c>
      <c r="K14" s="182">
        <v>93924468.900000006</v>
      </c>
      <c r="L14" s="97">
        <v>2011</v>
      </c>
      <c r="M14" s="86">
        <v>2011</v>
      </c>
      <c r="N14" s="182">
        <v>23628394.199999999</v>
      </c>
      <c r="O14" s="182">
        <v>1718165.3</v>
      </c>
      <c r="P14" s="182">
        <v>2073042.9</v>
      </c>
      <c r="Q14" s="181">
        <v>8654985.9000000004</v>
      </c>
      <c r="R14" s="181">
        <v>259335626.40000001</v>
      </c>
      <c r="S14" s="182">
        <v>7714662.7999999998</v>
      </c>
      <c r="T14" s="182">
        <v>24077540.5</v>
      </c>
      <c r="U14" s="182">
        <v>234054009.09999999</v>
      </c>
      <c r="V14" s="182">
        <v>229158384.69999999</v>
      </c>
      <c r="W14" s="187">
        <v>189439518.30000001</v>
      </c>
      <c r="X14" s="97">
        <v>2011</v>
      </c>
      <c r="Y14" s="86">
        <v>2011</v>
      </c>
      <c r="Z14" s="181">
        <v>2009332</v>
      </c>
      <c r="AA14" s="181">
        <v>4045195.5</v>
      </c>
      <c r="AB14" s="181">
        <v>6195140.9000000004</v>
      </c>
      <c r="AC14" s="181">
        <v>13594527.9</v>
      </c>
      <c r="AD14" s="181">
        <v>1092642</v>
      </c>
      <c r="AE14" s="181">
        <v>4320561.7</v>
      </c>
      <c r="AF14" s="181">
        <v>4245108.3</v>
      </c>
      <c r="AG14" s="181">
        <v>29226700.199999999</v>
      </c>
      <c r="AH14" s="185">
        <v>84295502.5</v>
      </c>
      <c r="AI14" s="97">
        <v>2011</v>
      </c>
      <c r="AJ14" s="186"/>
      <c r="AK14" s="186"/>
    </row>
    <row r="15" spans="1:38" s="193" customFormat="1" ht="22.35" customHeight="1">
      <c r="A15" s="86">
        <v>2012</v>
      </c>
      <c r="B15" s="188">
        <v>8204002281.5</v>
      </c>
      <c r="C15" s="188">
        <v>770289124.79999995</v>
      </c>
      <c r="D15" s="188">
        <v>1738711059.3</v>
      </c>
      <c r="E15" s="188">
        <v>54827339.899999999</v>
      </c>
      <c r="F15" s="188">
        <v>46503089.799999997</v>
      </c>
      <c r="G15" s="188">
        <v>4152826420.5999999</v>
      </c>
      <c r="H15" s="189">
        <v>1709.6</v>
      </c>
      <c r="I15" s="189">
        <v>17917145</v>
      </c>
      <c r="J15" s="189">
        <v>242341170.90000001</v>
      </c>
      <c r="K15" s="189">
        <v>91889508.400000006</v>
      </c>
      <c r="L15" s="97">
        <v>2012</v>
      </c>
      <c r="M15" s="86">
        <v>2012</v>
      </c>
      <c r="N15" s="189">
        <v>22022228.100000001</v>
      </c>
      <c r="O15" s="189">
        <v>1841913.3</v>
      </c>
      <c r="P15" s="189">
        <v>2041965.9</v>
      </c>
      <c r="Q15" s="188">
        <v>8909537.4000000004</v>
      </c>
      <c r="R15" s="188">
        <v>254360188.09999999</v>
      </c>
      <c r="S15" s="189">
        <v>8873506.6999999993</v>
      </c>
      <c r="T15" s="189">
        <v>22540249.5</v>
      </c>
      <c r="U15" s="189">
        <v>210758886</v>
      </c>
      <c r="V15" s="189">
        <v>220051762.80000001</v>
      </c>
      <c r="W15" s="190">
        <v>191609825</v>
      </c>
      <c r="X15" s="97">
        <v>2012</v>
      </c>
      <c r="Y15" s="86">
        <v>2012</v>
      </c>
      <c r="Z15" s="188">
        <v>1997742.4</v>
      </c>
      <c r="AA15" s="188">
        <v>3704170.5</v>
      </c>
      <c r="AB15" s="188">
        <v>7106416.5</v>
      </c>
      <c r="AC15" s="188">
        <v>12702347.9</v>
      </c>
      <c r="AD15" s="188">
        <v>842939</v>
      </c>
      <c r="AE15" s="188">
        <v>4357883.0999999996</v>
      </c>
      <c r="AF15" s="188">
        <v>4280463.3</v>
      </c>
      <c r="AG15" s="188">
        <v>27445037.800000001</v>
      </c>
      <c r="AH15" s="191">
        <v>83248649.900000006</v>
      </c>
      <c r="AI15" s="97">
        <v>2012</v>
      </c>
      <c r="AJ15" s="192"/>
      <c r="AK15" s="192"/>
    </row>
    <row r="16" spans="1:38" s="193" customFormat="1" ht="21.95" customHeight="1">
      <c r="A16" s="86">
        <v>2013</v>
      </c>
      <c r="B16" s="188">
        <v>8204507157</v>
      </c>
      <c r="C16" s="188">
        <v>767745583</v>
      </c>
      <c r="D16" s="188">
        <v>1732169141</v>
      </c>
      <c r="E16" s="188">
        <v>53851823</v>
      </c>
      <c r="F16" s="188">
        <v>46716332</v>
      </c>
      <c r="G16" s="188">
        <v>4144639750</v>
      </c>
      <c r="H16" s="189">
        <v>1709</v>
      </c>
      <c r="I16" s="189">
        <v>17812558</v>
      </c>
      <c r="J16" s="189">
        <v>246228670</v>
      </c>
      <c r="K16" s="189">
        <v>96655677</v>
      </c>
      <c r="L16" s="97">
        <v>2013</v>
      </c>
      <c r="M16" s="86">
        <v>2013</v>
      </c>
      <c r="N16" s="189">
        <v>22289848</v>
      </c>
      <c r="O16" s="189">
        <v>2044088</v>
      </c>
      <c r="P16" s="189">
        <v>2076081</v>
      </c>
      <c r="Q16" s="188">
        <v>9443470</v>
      </c>
      <c r="R16" s="188">
        <v>258244968</v>
      </c>
      <c r="S16" s="189">
        <v>8839641</v>
      </c>
      <c r="T16" s="189">
        <v>22547187</v>
      </c>
      <c r="U16" s="189">
        <v>210690106</v>
      </c>
      <c r="V16" s="189">
        <v>219728647</v>
      </c>
      <c r="W16" s="190">
        <v>191582968</v>
      </c>
      <c r="X16" s="97">
        <v>2013</v>
      </c>
      <c r="Y16" s="86">
        <v>2013</v>
      </c>
      <c r="Z16" s="188">
        <v>2039065</v>
      </c>
      <c r="AA16" s="188">
        <v>3772656</v>
      </c>
      <c r="AB16" s="188">
        <v>8228275</v>
      </c>
      <c r="AC16" s="188">
        <v>13475627</v>
      </c>
      <c r="AD16" s="188">
        <v>1313948</v>
      </c>
      <c r="AE16" s="188">
        <v>4550206</v>
      </c>
      <c r="AF16" s="188">
        <v>4331756</v>
      </c>
      <c r="AG16" s="188">
        <v>27284295</v>
      </c>
      <c r="AH16" s="191">
        <v>86203069</v>
      </c>
      <c r="AI16" s="97">
        <v>2013</v>
      </c>
      <c r="AJ16" s="192"/>
      <c r="AK16" s="192"/>
    </row>
    <row r="17" spans="1:37" s="193" customFormat="1" ht="21.95" customHeight="1">
      <c r="A17" s="86">
        <v>2014</v>
      </c>
      <c r="B17" s="189">
        <v>8213680765.3999996</v>
      </c>
      <c r="C17" s="189">
        <v>764303841.79999995</v>
      </c>
      <c r="D17" s="189">
        <v>1721757499.4000001</v>
      </c>
      <c r="E17" s="189">
        <v>53058720.299999997</v>
      </c>
      <c r="F17" s="189">
        <v>46776061.200000003</v>
      </c>
      <c r="G17" s="189">
        <v>4131476885.5</v>
      </c>
      <c r="H17" s="189">
        <v>1709.6</v>
      </c>
      <c r="I17" s="189">
        <v>16881726</v>
      </c>
      <c r="J17" s="189">
        <v>251399079.5</v>
      </c>
      <c r="K17" s="189">
        <v>109421192.90000001</v>
      </c>
      <c r="L17" s="97">
        <v>2014</v>
      </c>
      <c r="M17" s="86">
        <v>2014</v>
      </c>
      <c r="N17" s="189">
        <v>22719147.300000001</v>
      </c>
      <c r="O17" s="189">
        <v>2446138.6</v>
      </c>
      <c r="P17" s="189">
        <v>2111166.5</v>
      </c>
      <c r="Q17" s="188">
        <v>10119242.199999999</v>
      </c>
      <c r="R17" s="188">
        <v>266665660.59999999</v>
      </c>
      <c r="S17" s="189">
        <v>9839874.5999999996</v>
      </c>
      <c r="T17" s="189">
        <v>22718131.600000001</v>
      </c>
      <c r="U17" s="189">
        <v>210821847.5</v>
      </c>
      <c r="V17" s="189">
        <v>219308391</v>
      </c>
      <c r="W17" s="190">
        <v>192135555.40000001</v>
      </c>
      <c r="X17" s="97">
        <v>2014</v>
      </c>
      <c r="Y17" s="86">
        <v>2014</v>
      </c>
      <c r="Z17" s="188">
        <v>2037597.5</v>
      </c>
      <c r="AA17" s="188">
        <v>3837306.2</v>
      </c>
      <c r="AB17" s="188">
        <v>11538787.9</v>
      </c>
      <c r="AC17" s="188">
        <v>16840275.899999999</v>
      </c>
      <c r="AD17" s="188">
        <v>1788968.5</v>
      </c>
      <c r="AE17" s="188">
        <v>4678978.2</v>
      </c>
      <c r="AF17" s="188">
        <v>4359138.3</v>
      </c>
      <c r="AG17" s="188">
        <v>27167724.399999999</v>
      </c>
      <c r="AH17" s="191">
        <v>87470117</v>
      </c>
      <c r="AI17" s="97">
        <v>2014</v>
      </c>
      <c r="AJ17" s="192"/>
      <c r="AK17" s="192"/>
    </row>
    <row r="18" spans="1:37" s="193" customFormat="1" ht="21.95" customHeight="1">
      <c r="A18" s="194">
        <v>2015</v>
      </c>
      <c r="B18" s="195">
        <v>8213989038.6999998</v>
      </c>
      <c r="C18" s="196">
        <v>761763807.5</v>
      </c>
      <c r="D18" s="196">
        <v>1709942504.6999996</v>
      </c>
      <c r="E18" s="196">
        <v>52593536.400000006</v>
      </c>
      <c r="F18" s="196">
        <v>46977543.5</v>
      </c>
      <c r="G18" s="196">
        <v>4125181621.500001</v>
      </c>
      <c r="H18" s="196">
        <v>1709.6000000000001</v>
      </c>
      <c r="I18" s="197">
        <v>16427087.9</v>
      </c>
      <c r="J18" s="196">
        <v>256232907.59999996</v>
      </c>
      <c r="K18" s="198">
        <v>112128171.8</v>
      </c>
      <c r="L18" s="97">
        <v>2015</v>
      </c>
      <c r="M18" s="194">
        <v>2015</v>
      </c>
      <c r="N18" s="195">
        <v>22962026.500000004</v>
      </c>
      <c r="O18" s="196">
        <v>2629912.4000000004</v>
      </c>
      <c r="P18" s="196">
        <v>2153689.1</v>
      </c>
      <c r="Q18" s="196">
        <v>10613443.999999998</v>
      </c>
      <c r="R18" s="196">
        <v>272540840.19999999</v>
      </c>
      <c r="S18" s="196">
        <v>9830298.5999999996</v>
      </c>
      <c r="T18" s="196">
        <v>22931849.699999999</v>
      </c>
      <c r="U18" s="196">
        <v>211534061.19999996</v>
      </c>
      <c r="V18" s="197">
        <v>218885804.60000002</v>
      </c>
      <c r="W18" s="198">
        <v>192106228.90000001</v>
      </c>
      <c r="X18" s="97">
        <v>2015</v>
      </c>
      <c r="Y18" s="194">
        <v>2015</v>
      </c>
      <c r="Z18" s="195">
        <v>2009182.9000000001</v>
      </c>
      <c r="AA18" s="196">
        <v>3858434.4</v>
      </c>
      <c r="AB18" s="196">
        <v>12277675.5</v>
      </c>
      <c r="AC18" s="196">
        <v>18940607</v>
      </c>
      <c r="AD18" s="196">
        <v>2013608.5</v>
      </c>
      <c r="AE18" s="196">
        <v>4812717.3</v>
      </c>
      <c r="AF18" s="196">
        <v>4361027.3</v>
      </c>
      <c r="AG18" s="196">
        <v>27104303.300000001</v>
      </c>
      <c r="AH18" s="199">
        <v>91174436.800000012</v>
      </c>
      <c r="AI18" s="97">
        <v>2015</v>
      </c>
      <c r="AJ18" s="192"/>
      <c r="AK18" s="192"/>
    </row>
    <row r="19" spans="1:37" s="193" customFormat="1" ht="21.95" customHeight="1">
      <c r="A19" s="200">
        <v>2016</v>
      </c>
      <c r="B19" s="201">
        <v>8226139266.7000017</v>
      </c>
      <c r="C19" s="202">
        <v>756322960.19999993</v>
      </c>
      <c r="D19" s="202">
        <v>1706079615.0999999</v>
      </c>
      <c r="E19" s="202">
        <v>51909675</v>
      </c>
      <c r="F19" s="202">
        <v>47125397.599999994</v>
      </c>
      <c r="G19" s="202">
        <v>4113855225.0999999</v>
      </c>
      <c r="H19" s="202">
        <v>1709.6000000000001</v>
      </c>
      <c r="I19" s="203">
        <v>16180401.9</v>
      </c>
      <c r="J19" s="202">
        <v>262982191.69999999</v>
      </c>
      <c r="K19" s="204">
        <v>117520858.3</v>
      </c>
      <c r="L19" s="200">
        <v>2016</v>
      </c>
      <c r="M19" s="200">
        <v>2016</v>
      </c>
      <c r="N19" s="201">
        <v>23068036.5</v>
      </c>
      <c r="O19" s="202">
        <v>2888933.3000000003</v>
      </c>
      <c r="P19" s="202">
        <v>2172987.7999999998</v>
      </c>
      <c r="Q19" s="202">
        <v>11137121.300000003</v>
      </c>
      <c r="R19" s="202">
        <v>284455291</v>
      </c>
      <c r="S19" s="202">
        <v>9819554.5</v>
      </c>
      <c r="T19" s="202">
        <v>23477453.400000002</v>
      </c>
      <c r="U19" s="202">
        <v>212097843.00000003</v>
      </c>
      <c r="V19" s="202">
        <v>219088578.69999999</v>
      </c>
      <c r="W19" s="204">
        <v>195246792.19999999</v>
      </c>
      <c r="X19" s="200">
        <v>2016</v>
      </c>
      <c r="Y19" s="200">
        <v>2016</v>
      </c>
      <c r="Z19" s="201">
        <v>2102385.5</v>
      </c>
      <c r="AA19" s="202">
        <v>3929195.6</v>
      </c>
      <c r="AB19" s="202">
        <v>14263840.799999999</v>
      </c>
      <c r="AC19" s="202">
        <v>18985153.100000001</v>
      </c>
      <c r="AD19" s="202">
        <v>2403856.6999999997</v>
      </c>
      <c r="AE19" s="202">
        <v>4968999.8</v>
      </c>
      <c r="AF19" s="202">
        <v>4365807.3</v>
      </c>
      <c r="AG19" s="202">
        <v>26928339.199999999</v>
      </c>
      <c r="AH19" s="205">
        <v>92761062.499999985</v>
      </c>
      <c r="AI19" s="200">
        <v>2016</v>
      </c>
      <c r="AJ19" s="192"/>
      <c r="AK19" s="192"/>
    </row>
    <row r="20" spans="1:37" s="213" customFormat="1" ht="21.95" customHeight="1">
      <c r="A20" s="206" t="s">
        <v>239</v>
      </c>
      <c r="B20" s="207">
        <v>636065478.5</v>
      </c>
      <c r="C20" s="208">
        <v>53746479.900000006</v>
      </c>
      <c r="D20" s="208">
        <v>96441194.099999994</v>
      </c>
      <c r="E20" s="208">
        <v>16400251.6</v>
      </c>
      <c r="F20" s="208">
        <v>7899184.2000000002</v>
      </c>
      <c r="G20" s="209">
        <v>312727924.10000002</v>
      </c>
      <c r="H20" s="208">
        <v>97.8</v>
      </c>
      <c r="I20" s="209" t="s">
        <v>68</v>
      </c>
      <c r="J20" s="208">
        <v>36688211.100000001</v>
      </c>
      <c r="K20" s="210">
        <v>21694285.200000003</v>
      </c>
      <c r="L20" s="211" t="s">
        <v>79</v>
      </c>
      <c r="M20" s="206" t="s">
        <v>239</v>
      </c>
      <c r="N20" s="207">
        <v>5210783.7</v>
      </c>
      <c r="O20" s="208">
        <v>335437.40000000002</v>
      </c>
      <c r="P20" s="208">
        <v>210826.9</v>
      </c>
      <c r="Q20" s="208">
        <v>1833364.1</v>
      </c>
      <c r="R20" s="208">
        <v>24532020.299999997</v>
      </c>
      <c r="S20" s="208">
        <v>1685246.5</v>
      </c>
      <c r="T20" s="208">
        <v>1286725.6000000001</v>
      </c>
      <c r="U20" s="208">
        <v>15459060.699999999</v>
      </c>
      <c r="V20" s="208">
        <v>11374901.800000001</v>
      </c>
      <c r="W20" s="210">
        <v>4241373</v>
      </c>
      <c r="X20" s="211" t="s">
        <v>79</v>
      </c>
      <c r="Y20" s="206" t="s">
        <v>239</v>
      </c>
      <c r="Z20" s="207">
        <v>25687.3</v>
      </c>
      <c r="AA20" s="209">
        <v>537820.80000000005</v>
      </c>
      <c r="AB20" s="208">
        <v>3089875.7</v>
      </c>
      <c r="AC20" s="208">
        <v>4589118</v>
      </c>
      <c r="AD20" s="208">
        <v>401307</v>
      </c>
      <c r="AE20" s="208">
        <v>698120</v>
      </c>
      <c r="AF20" s="208">
        <v>3393985</v>
      </c>
      <c r="AG20" s="208">
        <v>2843435</v>
      </c>
      <c r="AH20" s="212">
        <v>8718761.6999999993</v>
      </c>
      <c r="AI20" s="211" t="s">
        <v>79</v>
      </c>
    </row>
    <row r="21" spans="1:37" s="213" customFormat="1" ht="21.95" customHeight="1">
      <c r="A21" s="206" t="s">
        <v>240</v>
      </c>
      <c r="B21" s="207">
        <v>864192489.70000005</v>
      </c>
      <c r="C21" s="208">
        <v>54583694.5</v>
      </c>
      <c r="D21" s="208">
        <v>102504766.90000001</v>
      </c>
      <c r="E21" s="208">
        <v>1562896.5</v>
      </c>
      <c r="F21" s="208">
        <v>2814023.1</v>
      </c>
      <c r="G21" s="208">
        <v>603045737.10000002</v>
      </c>
      <c r="H21" s="208">
        <v>216.7</v>
      </c>
      <c r="I21" s="209" t="s">
        <v>68</v>
      </c>
      <c r="J21" s="208">
        <v>19425666.5</v>
      </c>
      <c r="K21" s="210">
        <v>3908113.3</v>
      </c>
      <c r="L21" s="211" t="s">
        <v>82</v>
      </c>
      <c r="M21" s="206" t="s">
        <v>240</v>
      </c>
      <c r="N21" s="207">
        <v>1749886.7</v>
      </c>
      <c r="O21" s="208">
        <v>194727.9</v>
      </c>
      <c r="P21" s="208">
        <v>108688.5</v>
      </c>
      <c r="Q21" s="208">
        <v>665961.30000000005</v>
      </c>
      <c r="R21" s="208">
        <v>17374008.300000001</v>
      </c>
      <c r="S21" s="209" t="s">
        <v>68</v>
      </c>
      <c r="T21" s="208">
        <v>1734352.9</v>
      </c>
      <c r="U21" s="208">
        <v>31451440.300000001</v>
      </c>
      <c r="V21" s="208">
        <v>13290490.300000001</v>
      </c>
      <c r="W21" s="210">
        <v>2389434.1</v>
      </c>
      <c r="X21" s="211" t="s">
        <v>82</v>
      </c>
      <c r="Y21" s="206" t="s">
        <v>240</v>
      </c>
      <c r="Z21" s="214">
        <v>51664</v>
      </c>
      <c r="AA21" s="208">
        <v>266753.90000000002</v>
      </c>
      <c r="AB21" s="208">
        <v>554475.1</v>
      </c>
      <c r="AC21" s="208">
        <v>1173723.7</v>
      </c>
      <c r="AD21" s="208">
        <v>249491</v>
      </c>
      <c r="AE21" s="208">
        <v>557665.9</v>
      </c>
      <c r="AF21" s="208">
        <v>36535.599999999999</v>
      </c>
      <c r="AG21" s="208">
        <v>2728792</v>
      </c>
      <c r="AH21" s="210">
        <v>1769283.6</v>
      </c>
      <c r="AI21" s="211" t="s">
        <v>82</v>
      </c>
    </row>
    <row r="22" spans="1:37" s="213" customFormat="1" ht="21.95" customHeight="1">
      <c r="A22" s="206" t="s">
        <v>241</v>
      </c>
      <c r="B22" s="207">
        <v>573775191.29999995</v>
      </c>
      <c r="C22" s="208">
        <v>41799304.899999999</v>
      </c>
      <c r="D22" s="208">
        <v>103853248.8</v>
      </c>
      <c r="E22" s="208">
        <v>1175718.3999999999</v>
      </c>
      <c r="F22" s="208">
        <v>3415018.6</v>
      </c>
      <c r="G22" s="208">
        <v>329342633.69999999</v>
      </c>
      <c r="H22" s="209" t="s">
        <v>68</v>
      </c>
      <c r="I22" s="209">
        <v>735684</v>
      </c>
      <c r="J22" s="208">
        <v>16408701.9</v>
      </c>
      <c r="K22" s="210">
        <v>3219185.1</v>
      </c>
      <c r="L22" s="211" t="s">
        <v>85</v>
      </c>
      <c r="M22" s="206" t="s">
        <v>241</v>
      </c>
      <c r="N22" s="207">
        <v>982426.5</v>
      </c>
      <c r="O22" s="208">
        <v>178673.7</v>
      </c>
      <c r="P22" s="209">
        <v>94761</v>
      </c>
      <c r="Q22" s="208">
        <v>372722.1</v>
      </c>
      <c r="R22" s="208">
        <v>20717562.5</v>
      </c>
      <c r="S22" s="208">
        <v>1473487.1</v>
      </c>
      <c r="T22" s="208">
        <v>1804264.1</v>
      </c>
      <c r="U22" s="208">
        <v>7290693</v>
      </c>
      <c r="V22" s="208">
        <v>12871467.300000001</v>
      </c>
      <c r="W22" s="210">
        <v>15461579.199999999</v>
      </c>
      <c r="X22" s="211" t="s">
        <v>85</v>
      </c>
      <c r="Y22" s="206" t="s">
        <v>241</v>
      </c>
      <c r="Z22" s="214">
        <v>132837</v>
      </c>
      <c r="AA22" s="208">
        <v>471125.6</v>
      </c>
      <c r="AB22" s="208">
        <v>405611.1</v>
      </c>
      <c r="AC22" s="208">
        <v>400359.8</v>
      </c>
      <c r="AD22" s="208">
        <v>51380.4</v>
      </c>
      <c r="AE22" s="208">
        <v>259033</v>
      </c>
      <c r="AF22" s="208">
        <v>20619.900000000001</v>
      </c>
      <c r="AG22" s="208">
        <v>1754945.6</v>
      </c>
      <c r="AH22" s="210">
        <v>9082147</v>
      </c>
      <c r="AI22" s="211" t="s">
        <v>85</v>
      </c>
    </row>
    <row r="23" spans="1:37" s="213" customFormat="1" ht="21.95" customHeight="1">
      <c r="A23" s="206" t="s">
        <v>242</v>
      </c>
      <c r="B23" s="207">
        <v>542241255.29999995</v>
      </c>
      <c r="C23" s="208">
        <v>55562317.899999999</v>
      </c>
      <c r="D23" s="209">
        <v>127967919.40000001</v>
      </c>
      <c r="E23" s="208">
        <v>8495592.4000000004</v>
      </c>
      <c r="F23" s="208">
        <v>2581453.7999999998</v>
      </c>
      <c r="G23" s="208">
        <v>209708546.90000001</v>
      </c>
      <c r="H23" s="208">
        <v>1224.4000000000001</v>
      </c>
      <c r="I23" s="209" t="s">
        <v>68</v>
      </c>
      <c r="J23" s="208">
        <v>25263428.399999999</v>
      </c>
      <c r="K23" s="210">
        <v>22628598</v>
      </c>
      <c r="L23" s="211" t="s">
        <v>86</v>
      </c>
      <c r="M23" s="206" t="s">
        <v>242</v>
      </c>
      <c r="N23" s="207">
        <v>2712614.8</v>
      </c>
      <c r="O23" s="208">
        <v>422929.1</v>
      </c>
      <c r="P23" s="209">
        <v>149254</v>
      </c>
      <c r="Q23" s="208">
        <v>1511393.1</v>
      </c>
      <c r="R23" s="208">
        <v>20058838</v>
      </c>
      <c r="S23" s="208">
        <v>1680641.2</v>
      </c>
      <c r="T23" s="208">
        <v>1611174.7</v>
      </c>
      <c r="U23" s="208">
        <v>15106668.4</v>
      </c>
      <c r="V23" s="208">
        <v>13892733</v>
      </c>
      <c r="W23" s="210">
        <v>22346842.899999999</v>
      </c>
      <c r="X23" s="211" t="s">
        <v>86</v>
      </c>
      <c r="Y23" s="206" t="s">
        <v>242</v>
      </c>
      <c r="Z23" s="207">
        <v>100140.3</v>
      </c>
      <c r="AA23" s="208">
        <v>671781.9</v>
      </c>
      <c r="AB23" s="208">
        <v>2071976.2</v>
      </c>
      <c r="AC23" s="208">
        <v>2056038.2</v>
      </c>
      <c r="AD23" s="208">
        <v>66251</v>
      </c>
      <c r="AE23" s="208">
        <v>329206</v>
      </c>
      <c r="AF23" s="208">
        <v>423869</v>
      </c>
      <c r="AG23" s="208">
        <v>1397829.3</v>
      </c>
      <c r="AH23" s="210">
        <v>3421993</v>
      </c>
      <c r="AI23" s="211" t="s">
        <v>86</v>
      </c>
    </row>
    <row r="24" spans="1:37" s="213" customFormat="1" ht="21.95" customHeight="1">
      <c r="A24" s="206" t="s">
        <v>243</v>
      </c>
      <c r="B24" s="207">
        <v>741214798.29999995</v>
      </c>
      <c r="C24" s="208">
        <v>78573394</v>
      </c>
      <c r="D24" s="208">
        <v>195357751.09999999</v>
      </c>
      <c r="E24" s="209">
        <v>530204</v>
      </c>
      <c r="F24" s="209">
        <v>3653328.9</v>
      </c>
      <c r="G24" s="208">
        <v>291175501.89999998</v>
      </c>
      <c r="H24" s="209" t="s">
        <v>68</v>
      </c>
      <c r="I24" s="209">
        <v>4302910</v>
      </c>
      <c r="J24" s="208">
        <v>19407882.899999999</v>
      </c>
      <c r="K24" s="210">
        <v>17119355.199999999</v>
      </c>
      <c r="L24" s="211" t="s">
        <v>87</v>
      </c>
      <c r="M24" s="206" t="s">
        <v>243</v>
      </c>
      <c r="N24" s="207">
        <v>1317799</v>
      </c>
      <c r="O24" s="208">
        <v>315003.40000000002</v>
      </c>
      <c r="P24" s="208">
        <v>783528.7</v>
      </c>
      <c r="Q24" s="208">
        <v>1009892.8</v>
      </c>
      <c r="R24" s="208">
        <v>24714505.899999999</v>
      </c>
      <c r="S24" s="209" t="s">
        <v>68</v>
      </c>
      <c r="T24" s="209">
        <v>2932985.2</v>
      </c>
      <c r="U24" s="208">
        <v>9289245.4000000004</v>
      </c>
      <c r="V24" s="208">
        <v>19636349.699999999</v>
      </c>
      <c r="W24" s="210">
        <v>42685961.399999999</v>
      </c>
      <c r="X24" s="211" t="s">
        <v>87</v>
      </c>
      <c r="Y24" s="206" t="s">
        <v>243</v>
      </c>
      <c r="Z24" s="214">
        <v>615467</v>
      </c>
      <c r="AA24" s="208">
        <v>388577.9</v>
      </c>
      <c r="AB24" s="208">
        <v>1668870.9</v>
      </c>
      <c r="AC24" s="208">
        <v>1068671.8</v>
      </c>
      <c r="AD24" s="208">
        <v>288478.90000000002</v>
      </c>
      <c r="AE24" s="208">
        <v>457952.2</v>
      </c>
      <c r="AF24" s="208">
        <v>136522</v>
      </c>
      <c r="AG24" s="208">
        <v>2662276.6</v>
      </c>
      <c r="AH24" s="210">
        <v>21122381.5</v>
      </c>
      <c r="AI24" s="211" t="s">
        <v>87</v>
      </c>
    </row>
    <row r="25" spans="1:37" s="213" customFormat="1" ht="21.95" customHeight="1">
      <c r="A25" s="206" t="s">
        <v>244</v>
      </c>
      <c r="B25" s="207">
        <v>554747848.29999995</v>
      </c>
      <c r="C25" s="208">
        <v>53933265.700000003</v>
      </c>
      <c r="D25" s="208">
        <v>150038025.69999999</v>
      </c>
      <c r="E25" s="208">
        <v>3155692.3</v>
      </c>
      <c r="F25" s="208">
        <v>1835319.3</v>
      </c>
      <c r="G25" s="208">
        <v>235018937.80000001</v>
      </c>
      <c r="H25" s="209" t="s">
        <v>68</v>
      </c>
      <c r="I25" s="209" t="s">
        <v>68</v>
      </c>
      <c r="J25" s="208">
        <v>22838388.800000001</v>
      </c>
      <c r="K25" s="212">
        <v>5135809</v>
      </c>
      <c r="L25" s="211" t="s">
        <v>89</v>
      </c>
      <c r="M25" s="206" t="s">
        <v>244</v>
      </c>
      <c r="N25" s="207">
        <v>1959854.3</v>
      </c>
      <c r="O25" s="208">
        <v>88497.7</v>
      </c>
      <c r="P25" s="208">
        <v>131290.70000000001</v>
      </c>
      <c r="Q25" s="208">
        <v>988210.9</v>
      </c>
      <c r="R25" s="208">
        <v>20170167.399999999</v>
      </c>
      <c r="S25" s="209">
        <v>1101324</v>
      </c>
      <c r="T25" s="208">
        <v>691316.7</v>
      </c>
      <c r="U25" s="209">
        <v>21306221.199999999</v>
      </c>
      <c r="V25" s="208">
        <v>19391258.5</v>
      </c>
      <c r="W25" s="210">
        <v>7059497.0999999996</v>
      </c>
      <c r="X25" s="211" t="s">
        <v>89</v>
      </c>
      <c r="Y25" s="206" t="s">
        <v>244</v>
      </c>
      <c r="Z25" s="214">
        <v>156858.29999999999</v>
      </c>
      <c r="AA25" s="208">
        <v>450908.8</v>
      </c>
      <c r="AB25" s="208">
        <v>295571.20000000001</v>
      </c>
      <c r="AC25" s="209">
        <v>390894</v>
      </c>
      <c r="AD25" s="208">
        <v>47237</v>
      </c>
      <c r="AE25" s="208">
        <v>548505.5</v>
      </c>
      <c r="AF25" s="208">
        <v>39525</v>
      </c>
      <c r="AG25" s="208">
        <v>1711582</v>
      </c>
      <c r="AH25" s="210">
        <v>6263689.4000000004</v>
      </c>
      <c r="AI25" s="211" t="s">
        <v>89</v>
      </c>
    </row>
    <row r="26" spans="1:37" s="215" customFormat="1" ht="21.95" customHeight="1">
      <c r="A26" s="206" t="s">
        <v>245</v>
      </c>
      <c r="B26" s="214">
        <v>60722636.899999999</v>
      </c>
      <c r="C26" s="209">
        <v>2717207.4</v>
      </c>
      <c r="D26" s="209">
        <v>3895200</v>
      </c>
      <c r="E26" s="209">
        <v>94987</v>
      </c>
      <c r="F26" s="209">
        <v>18032</v>
      </c>
      <c r="G26" s="209">
        <v>39823129.299999997</v>
      </c>
      <c r="H26" s="209" t="s">
        <v>68</v>
      </c>
      <c r="I26" s="209" t="s">
        <v>68</v>
      </c>
      <c r="J26" s="208">
        <v>2449151.7999999998</v>
      </c>
      <c r="K26" s="210">
        <v>227609.60000000001</v>
      </c>
      <c r="L26" s="211" t="s">
        <v>90</v>
      </c>
      <c r="M26" s="206" t="s">
        <v>245</v>
      </c>
      <c r="N26" s="207">
        <v>199839</v>
      </c>
      <c r="O26" s="208">
        <v>24041.1</v>
      </c>
      <c r="P26" s="209">
        <v>33525</v>
      </c>
      <c r="Q26" s="208">
        <v>81945.8</v>
      </c>
      <c r="R26" s="208">
        <v>2143682.1</v>
      </c>
      <c r="S26" s="209">
        <v>339390.9</v>
      </c>
      <c r="T26" s="209">
        <v>98234</v>
      </c>
      <c r="U26" s="208">
        <v>1089858.3999999999</v>
      </c>
      <c r="V26" s="208">
        <v>691638.4</v>
      </c>
      <c r="W26" s="210">
        <v>207411.8</v>
      </c>
      <c r="X26" s="211" t="s">
        <v>90</v>
      </c>
      <c r="Y26" s="206" t="s">
        <v>245</v>
      </c>
      <c r="Z26" s="214">
        <v>165</v>
      </c>
      <c r="AA26" s="209">
        <v>14758</v>
      </c>
      <c r="AB26" s="208">
        <v>170520.7</v>
      </c>
      <c r="AC26" s="209">
        <v>1190147</v>
      </c>
      <c r="AD26" s="208">
        <v>5165</v>
      </c>
      <c r="AE26" s="209">
        <v>36315.5</v>
      </c>
      <c r="AF26" s="208" t="s">
        <v>68</v>
      </c>
      <c r="AG26" s="208">
        <v>121384</v>
      </c>
      <c r="AH26" s="210">
        <v>5049298.0999999996</v>
      </c>
      <c r="AI26" s="211" t="s">
        <v>90</v>
      </c>
    </row>
    <row r="27" spans="1:37" s="213" customFormat="1" ht="21.95" customHeight="1">
      <c r="A27" s="206" t="s">
        <v>246</v>
      </c>
      <c r="B27" s="207">
        <v>704259627.10000002</v>
      </c>
      <c r="C27" s="209">
        <v>70105344.400000006</v>
      </c>
      <c r="D27" s="208">
        <v>212147830.30000001</v>
      </c>
      <c r="E27" s="208">
        <v>1863067.2</v>
      </c>
      <c r="F27" s="208">
        <v>4145999.8</v>
      </c>
      <c r="G27" s="208">
        <v>231202414.19999999</v>
      </c>
      <c r="H27" s="209" t="s">
        <v>68</v>
      </c>
      <c r="I27" s="209">
        <v>3918885</v>
      </c>
      <c r="J27" s="209">
        <v>22444922</v>
      </c>
      <c r="K27" s="210">
        <v>22692214.800000001</v>
      </c>
      <c r="L27" s="211" t="s">
        <v>93</v>
      </c>
      <c r="M27" s="206" t="s">
        <v>246</v>
      </c>
      <c r="N27" s="207">
        <v>1689550.1</v>
      </c>
      <c r="O27" s="208">
        <v>416862.5</v>
      </c>
      <c r="P27" s="208">
        <v>180403.20000000001</v>
      </c>
      <c r="Q27" s="208">
        <v>1025011.8</v>
      </c>
      <c r="R27" s="208">
        <v>33804189.299999997</v>
      </c>
      <c r="S27" s="209" t="s">
        <v>68</v>
      </c>
      <c r="T27" s="208">
        <v>2524037.2999999998</v>
      </c>
      <c r="U27" s="208">
        <v>9222954.0999999996</v>
      </c>
      <c r="V27" s="208">
        <v>28882483.399999999</v>
      </c>
      <c r="W27" s="210">
        <v>40067748.700000003</v>
      </c>
      <c r="X27" s="211" t="s">
        <v>93</v>
      </c>
      <c r="Y27" s="206" t="s">
        <v>246</v>
      </c>
      <c r="Z27" s="207">
        <v>127211.2</v>
      </c>
      <c r="AA27" s="208">
        <v>422379.9</v>
      </c>
      <c r="AB27" s="208">
        <v>2851509.5</v>
      </c>
      <c r="AC27" s="208">
        <v>2213594.7999999998</v>
      </c>
      <c r="AD27" s="208">
        <v>39893</v>
      </c>
      <c r="AE27" s="208">
        <v>368729.4</v>
      </c>
      <c r="AF27" s="208">
        <v>3465.8</v>
      </c>
      <c r="AG27" s="208">
        <v>1937387</v>
      </c>
      <c r="AH27" s="210">
        <v>9961538.4000000004</v>
      </c>
      <c r="AI27" s="211" t="s">
        <v>93</v>
      </c>
    </row>
    <row r="28" spans="1:37" s="213" customFormat="1" ht="21.95" customHeight="1">
      <c r="A28" s="206" t="s">
        <v>247</v>
      </c>
      <c r="B28" s="207">
        <v>577179229.70000005</v>
      </c>
      <c r="C28" s="209">
        <v>50717361.799999997</v>
      </c>
      <c r="D28" s="208">
        <v>55467401</v>
      </c>
      <c r="E28" s="208">
        <v>1951605.7</v>
      </c>
      <c r="F28" s="208">
        <v>895214.2</v>
      </c>
      <c r="G28" s="208">
        <v>405361824.89999998</v>
      </c>
      <c r="H28" s="209" t="s">
        <v>68</v>
      </c>
      <c r="I28" s="209" t="s">
        <v>68</v>
      </c>
      <c r="J28" s="209">
        <v>10448614.199999999</v>
      </c>
      <c r="K28" s="210">
        <v>4303002.5999999996</v>
      </c>
      <c r="L28" s="211" t="s">
        <v>17</v>
      </c>
      <c r="M28" s="206" t="s">
        <v>247</v>
      </c>
      <c r="N28" s="214">
        <v>740064</v>
      </c>
      <c r="O28" s="208">
        <v>190278.6</v>
      </c>
      <c r="P28" s="208">
        <v>71262.3</v>
      </c>
      <c r="Q28" s="208">
        <v>569878.80000000005</v>
      </c>
      <c r="R28" s="208">
        <v>13980918.199999999</v>
      </c>
      <c r="S28" s="209" t="s">
        <v>68</v>
      </c>
      <c r="T28" s="208">
        <v>283827.59999999998</v>
      </c>
      <c r="U28" s="209">
        <v>17417632.199999999</v>
      </c>
      <c r="V28" s="208">
        <v>9044154.9000000004</v>
      </c>
      <c r="W28" s="210">
        <v>1323717.5</v>
      </c>
      <c r="X28" s="211" t="s">
        <v>17</v>
      </c>
      <c r="Y28" s="206" t="s">
        <v>247</v>
      </c>
      <c r="Z28" s="214">
        <v>23244</v>
      </c>
      <c r="AA28" s="208">
        <v>53244.2</v>
      </c>
      <c r="AB28" s="208">
        <v>46732.7</v>
      </c>
      <c r="AC28" s="209">
        <v>1194262</v>
      </c>
      <c r="AD28" s="208">
        <v>149355</v>
      </c>
      <c r="AE28" s="208">
        <v>395916.3</v>
      </c>
      <c r="AF28" s="208">
        <v>100042</v>
      </c>
      <c r="AG28" s="208">
        <v>1071085.1000000001</v>
      </c>
      <c r="AH28" s="210">
        <v>1378589.9</v>
      </c>
      <c r="AI28" s="211" t="s">
        <v>17</v>
      </c>
    </row>
    <row r="29" spans="1:37" s="213" customFormat="1" ht="21.95" customHeight="1">
      <c r="A29" s="206" t="s">
        <v>248</v>
      </c>
      <c r="B29" s="207">
        <v>624527880.5</v>
      </c>
      <c r="C29" s="208">
        <v>45666387.399999999</v>
      </c>
      <c r="D29" s="209">
        <v>147972136.5</v>
      </c>
      <c r="E29" s="208">
        <v>872266.6</v>
      </c>
      <c r="F29" s="208">
        <v>2611873.2000000002</v>
      </c>
      <c r="G29" s="208">
        <v>317795597.10000002</v>
      </c>
      <c r="H29" s="209" t="s">
        <v>68</v>
      </c>
      <c r="I29" s="209" t="s">
        <v>68</v>
      </c>
      <c r="J29" s="208">
        <v>16994467.199999999</v>
      </c>
      <c r="K29" s="210">
        <v>2630010.2000000002</v>
      </c>
      <c r="L29" s="211" t="s">
        <v>95</v>
      </c>
      <c r="M29" s="206" t="s">
        <v>248</v>
      </c>
      <c r="N29" s="214">
        <v>1203399</v>
      </c>
      <c r="O29" s="208">
        <v>147654.70000000001</v>
      </c>
      <c r="P29" s="209">
        <v>64952</v>
      </c>
      <c r="Q29" s="208">
        <v>747674.1</v>
      </c>
      <c r="R29" s="208">
        <v>19736789.300000001</v>
      </c>
      <c r="S29" s="209" t="s">
        <v>68</v>
      </c>
      <c r="T29" s="209">
        <v>2366490.5</v>
      </c>
      <c r="U29" s="208">
        <v>31758916.100000001</v>
      </c>
      <c r="V29" s="208">
        <v>21465113.699999999</v>
      </c>
      <c r="W29" s="210">
        <v>4440579.5</v>
      </c>
      <c r="X29" s="211" t="s">
        <v>95</v>
      </c>
      <c r="Y29" s="206" t="s">
        <v>248</v>
      </c>
      <c r="Z29" s="207">
        <v>99429.1</v>
      </c>
      <c r="AA29" s="208">
        <v>195801.4</v>
      </c>
      <c r="AB29" s="209">
        <v>101821</v>
      </c>
      <c r="AC29" s="208">
        <v>1588864.9</v>
      </c>
      <c r="AD29" s="208">
        <v>400460</v>
      </c>
      <c r="AE29" s="209">
        <v>297103.5</v>
      </c>
      <c r="AF29" s="208">
        <v>115000</v>
      </c>
      <c r="AG29" s="208">
        <v>2732840</v>
      </c>
      <c r="AH29" s="210">
        <v>2522253.5</v>
      </c>
      <c r="AI29" s="211" t="s">
        <v>95</v>
      </c>
    </row>
    <row r="30" spans="1:37" s="213" customFormat="1" ht="21.95" customHeight="1">
      <c r="A30" s="206" t="s">
        <v>249</v>
      </c>
      <c r="B30" s="207">
        <v>365618939.30000001</v>
      </c>
      <c r="C30" s="208">
        <v>31856450.399999999</v>
      </c>
      <c r="D30" s="208">
        <v>109104562.40000001</v>
      </c>
      <c r="E30" s="209">
        <v>224669</v>
      </c>
      <c r="F30" s="208">
        <v>841736.8</v>
      </c>
      <c r="G30" s="208">
        <v>146443024.69999999</v>
      </c>
      <c r="H30" s="209" t="s">
        <v>68</v>
      </c>
      <c r="I30" s="209">
        <v>566691</v>
      </c>
      <c r="J30" s="208">
        <v>13770226.5</v>
      </c>
      <c r="K30" s="212">
        <v>1906449.4</v>
      </c>
      <c r="L30" s="211" t="s">
        <v>96</v>
      </c>
      <c r="M30" s="206" t="s">
        <v>249</v>
      </c>
      <c r="N30" s="214">
        <v>769400</v>
      </c>
      <c r="O30" s="208">
        <v>143702.70000000001</v>
      </c>
      <c r="P30" s="209">
        <v>59831.199999999997</v>
      </c>
      <c r="Q30" s="208">
        <v>690558.3</v>
      </c>
      <c r="R30" s="209">
        <v>17195200.399999999</v>
      </c>
      <c r="S30" s="208">
        <v>1567810.8</v>
      </c>
      <c r="T30" s="208">
        <v>1310403.8999999999</v>
      </c>
      <c r="U30" s="208">
        <v>11332150.300000001</v>
      </c>
      <c r="V30" s="208">
        <v>13138781</v>
      </c>
      <c r="W30" s="210">
        <v>7738180.0999999996</v>
      </c>
      <c r="X30" s="211" t="s">
        <v>96</v>
      </c>
      <c r="Y30" s="206" t="s">
        <v>249</v>
      </c>
      <c r="Z30" s="214">
        <v>95239</v>
      </c>
      <c r="AA30" s="208">
        <v>116229.6</v>
      </c>
      <c r="AB30" s="208">
        <v>558935.69999999995</v>
      </c>
      <c r="AC30" s="209">
        <v>105527</v>
      </c>
      <c r="AD30" s="208">
        <v>457535.4</v>
      </c>
      <c r="AE30" s="209">
        <v>152756</v>
      </c>
      <c r="AF30" s="208">
        <v>179</v>
      </c>
      <c r="AG30" s="208">
        <v>1928856.8</v>
      </c>
      <c r="AH30" s="210">
        <v>3543851.9</v>
      </c>
      <c r="AI30" s="211" t="s">
        <v>96</v>
      </c>
    </row>
    <row r="31" spans="1:37" s="213" customFormat="1" ht="21.95" customHeight="1">
      <c r="A31" s="206" t="s">
        <v>250</v>
      </c>
      <c r="B31" s="207">
        <v>479202144.10000002</v>
      </c>
      <c r="C31" s="208">
        <v>35102727.799999997</v>
      </c>
      <c r="D31" s="208">
        <v>70823893.599999994</v>
      </c>
      <c r="E31" s="209">
        <v>447482</v>
      </c>
      <c r="F31" s="208">
        <v>2258733</v>
      </c>
      <c r="G31" s="209">
        <v>316782614.10000002</v>
      </c>
      <c r="H31" s="209" t="s">
        <v>68</v>
      </c>
      <c r="I31" s="209" t="s">
        <v>68</v>
      </c>
      <c r="J31" s="208">
        <v>9583922.0999999996</v>
      </c>
      <c r="K31" s="212">
        <v>1245331.5</v>
      </c>
      <c r="L31" s="211" t="s">
        <v>97</v>
      </c>
      <c r="M31" s="206" t="s">
        <v>250</v>
      </c>
      <c r="N31" s="214">
        <v>649103</v>
      </c>
      <c r="O31" s="208">
        <v>93724.2</v>
      </c>
      <c r="P31" s="209">
        <v>41127</v>
      </c>
      <c r="Q31" s="208">
        <v>257404.6</v>
      </c>
      <c r="R31" s="208">
        <v>13355914.699999999</v>
      </c>
      <c r="S31" s="209" t="s">
        <v>68</v>
      </c>
      <c r="T31" s="208">
        <v>1441943.6</v>
      </c>
      <c r="U31" s="208">
        <v>12310295.4</v>
      </c>
      <c r="V31" s="208">
        <v>10492259.699999999</v>
      </c>
      <c r="W31" s="210">
        <v>1369212.3</v>
      </c>
      <c r="X31" s="211" t="s">
        <v>97</v>
      </c>
      <c r="Y31" s="206" t="s">
        <v>250</v>
      </c>
      <c r="Z31" s="214">
        <v>28298</v>
      </c>
      <c r="AA31" s="208">
        <v>66622.7</v>
      </c>
      <c r="AB31" s="209">
        <v>69932</v>
      </c>
      <c r="AC31" s="208">
        <v>214986.9</v>
      </c>
      <c r="AD31" s="208">
        <v>19826.3</v>
      </c>
      <c r="AE31" s="209">
        <v>142471</v>
      </c>
      <c r="AF31" s="208" t="s">
        <v>68</v>
      </c>
      <c r="AG31" s="208">
        <v>1430185</v>
      </c>
      <c r="AH31" s="210">
        <v>974133.6</v>
      </c>
      <c r="AI31" s="211" t="s">
        <v>97</v>
      </c>
    </row>
    <row r="32" spans="1:37" s="213" customFormat="1" ht="21.95" customHeight="1">
      <c r="A32" s="206" t="s">
        <v>251</v>
      </c>
      <c r="B32" s="207">
        <v>443988849</v>
      </c>
      <c r="C32" s="208">
        <v>60183687.5</v>
      </c>
      <c r="D32" s="208">
        <v>98097126.200000003</v>
      </c>
      <c r="E32" s="209">
        <v>2915200.6</v>
      </c>
      <c r="F32" s="208">
        <v>4815396.3</v>
      </c>
      <c r="G32" s="208">
        <v>195864915.40000001</v>
      </c>
      <c r="H32" s="209" t="s">
        <v>68</v>
      </c>
      <c r="I32" s="209">
        <v>123131</v>
      </c>
      <c r="J32" s="208">
        <v>17360582.699999999</v>
      </c>
      <c r="K32" s="210">
        <v>2971933.8</v>
      </c>
      <c r="L32" s="211" t="s">
        <v>98</v>
      </c>
      <c r="M32" s="206" t="s">
        <v>251</v>
      </c>
      <c r="N32" s="207">
        <v>1565679.4</v>
      </c>
      <c r="O32" s="208">
        <v>141745.29999999999</v>
      </c>
      <c r="P32" s="209">
        <v>69030</v>
      </c>
      <c r="Q32" s="209">
        <v>430712.8</v>
      </c>
      <c r="R32" s="208">
        <v>18031647.300000001</v>
      </c>
      <c r="S32" s="208">
        <v>1021276.9</v>
      </c>
      <c r="T32" s="208">
        <v>1694869.8</v>
      </c>
      <c r="U32" s="208">
        <v>8262948.5</v>
      </c>
      <c r="V32" s="208">
        <v>13258618.1</v>
      </c>
      <c r="W32" s="210">
        <v>10379775.5</v>
      </c>
      <c r="X32" s="211" t="s">
        <v>98</v>
      </c>
      <c r="Y32" s="206" t="s">
        <v>251</v>
      </c>
      <c r="Z32" s="214">
        <v>4611</v>
      </c>
      <c r="AA32" s="208">
        <v>231225.3</v>
      </c>
      <c r="AB32" s="208">
        <v>1347350.2</v>
      </c>
      <c r="AC32" s="209">
        <v>225622</v>
      </c>
      <c r="AD32" s="208">
        <v>20188</v>
      </c>
      <c r="AE32" s="208">
        <v>171492.9</v>
      </c>
      <c r="AF32" s="208">
        <v>10466</v>
      </c>
      <c r="AG32" s="208">
        <v>2118386.9</v>
      </c>
      <c r="AH32" s="210">
        <v>2671229.6</v>
      </c>
      <c r="AI32" s="211" t="s">
        <v>98</v>
      </c>
    </row>
    <row r="33" spans="1:38" s="213" customFormat="1" ht="21.95" customHeight="1">
      <c r="A33" s="206" t="s">
        <v>252</v>
      </c>
      <c r="B33" s="207">
        <v>542622150.60000002</v>
      </c>
      <c r="C33" s="208">
        <v>57539810.299999997</v>
      </c>
      <c r="D33" s="209">
        <v>119812212.5</v>
      </c>
      <c r="E33" s="209">
        <v>12004283.699999999</v>
      </c>
      <c r="F33" s="208">
        <v>3270524.4</v>
      </c>
      <c r="G33" s="208">
        <v>244552011.90000001</v>
      </c>
      <c r="H33" s="208">
        <v>170.7</v>
      </c>
      <c r="I33" s="209" t="s">
        <v>68</v>
      </c>
      <c r="J33" s="208">
        <v>17555029.600000001</v>
      </c>
      <c r="K33" s="210">
        <v>4897754.0999999996</v>
      </c>
      <c r="L33" s="211" t="s">
        <v>100</v>
      </c>
      <c r="M33" s="206" t="s">
        <v>252</v>
      </c>
      <c r="N33" s="207">
        <v>1456547.4</v>
      </c>
      <c r="O33" s="208">
        <v>86623.9</v>
      </c>
      <c r="P33" s="209">
        <v>108351.3</v>
      </c>
      <c r="Q33" s="208">
        <v>582502</v>
      </c>
      <c r="R33" s="208">
        <v>22330651.100000001</v>
      </c>
      <c r="S33" s="208">
        <v>950377.1</v>
      </c>
      <c r="T33" s="208">
        <v>1980228.2</v>
      </c>
      <c r="U33" s="208">
        <v>19206409.399999999</v>
      </c>
      <c r="V33" s="208">
        <v>18794851.899999999</v>
      </c>
      <c r="W33" s="210">
        <v>11693317.1</v>
      </c>
      <c r="X33" s="211" t="s">
        <v>100</v>
      </c>
      <c r="Y33" s="206" t="s">
        <v>252</v>
      </c>
      <c r="Z33" s="214">
        <v>84265</v>
      </c>
      <c r="AA33" s="208">
        <v>21512.6</v>
      </c>
      <c r="AB33" s="208">
        <v>969850.8</v>
      </c>
      <c r="AC33" s="209">
        <v>141043</v>
      </c>
      <c r="AD33" s="208">
        <v>61209.9</v>
      </c>
      <c r="AE33" s="209">
        <v>329349.59999999998</v>
      </c>
      <c r="AF33" s="208">
        <v>73470</v>
      </c>
      <c r="AG33" s="208">
        <v>1614675</v>
      </c>
      <c r="AH33" s="210">
        <v>2505118.1</v>
      </c>
      <c r="AI33" s="211" t="s">
        <v>100</v>
      </c>
    </row>
    <row r="34" spans="1:38" s="213" customFormat="1" ht="21.95" customHeight="1">
      <c r="A34" s="206" t="s">
        <v>253</v>
      </c>
      <c r="B34" s="207">
        <v>515780748.10000002</v>
      </c>
      <c r="C34" s="208">
        <v>64235526.299999997</v>
      </c>
      <c r="D34" s="208">
        <v>112596346.59999999</v>
      </c>
      <c r="E34" s="209">
        <v>215758</v>
      </c>
      <c r="F34" s="209">
        <v>6069560</v>
      </c>
      <c r="G34" s="208">
        <v>235010412</v>
      </c>
      <c r="H34" s="209" t="s">
        <v>68</v>
      </c>
      <c r="I34" s="209">
        <v>6533100.9000000004</v>
      </c>
      <c r="J34" s="208">
        <v>12342996</v>
      </c>
      <c r="K34" s="210">
        <v>2941206.5</v>
      </c>
      <c r="L34" s="211" t="s">
        <v>26</v>
      </c>
      <c r="M34" s="206" t="s">
        <v>253</v>
      </c>
      <c r="N34" s="207">
        <v>861089.6</v>
      </c>
      <c r="O34" s="208">
        <v>109031.1</v>
      </c>
      <c r="P34" s="209">
        <v>66156</v>
      </c>
      <c r="Q34" s="208">
        <v>369888.8</v>
      </c>
      <c r="R34" s="208">
        <v>16309196.199999999</v>
      </c>
      <c r="S34" s="209" t="s">
        <v>68</v>
      </c>
      <c r="T34" s="208">
        <v>1716599.3</v>
      </c>
      <c r="U34" s="208">
        <v>1593349.6</v>
      </c>
      <c r="V34" s="208">
        <v>12863477</v>
      </c>
      <c r="W34" s="210">
        <v>23842162</v>
      </c>
      <c r="X34" s="211" t="s">
        <v>26</v>
      </c>
      <c r="Y34" s="206" t="s">
        <v>253</v>
      </c>
      <c r="Z34" s="214">
        <v>557269.30000000005</v>
      </c>
      <c r="AA34" s="209">
        <v>20453</v>
      </c>
      <c r="AB34" s="208">
        <v>60808</v>
      </c>
      <c r="AC34" s="209">
        <v>2432300</v>
      </c>
      <c r="AD34" s="208">
        <v>146078.79999999999</v>
      </c>
      <c r="AE34" s="209">
        <v>224383</v>
      </c>
      <c r="AF34" s="208">
        <v>12128</v>
      </c>
      <c r="AG34" s="208">
        <v>874678.9</v>
      </c>
      <c r="AH34" s="210">
        <v>13776793.199999999</v>
      </c>
      <c r="AI34" s="211" t="s">
        <v>26</v>
      </c>
    </row>
    <row r="35" spans="1:38" ht="3" customHeight="1" thickBot="1">
      <c r="A35" s="216"/>
      <c r="B35" s="217"/>
      <c r="C35" s="218"/>
      <c r="D35" s="156"/>
      <c r="E35" s="219"/>
      <c r="F35" s="218"/>
      <c r="G35" s="218"/>
      <c r="H35" s="220"/>
      <c r="I35" s="219"/>
      <c r="J35" s="218"/>
      <c r="K35" s="219"/>
      <c r="L35" s="221"/>
      <c r="M35" s="222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23"/>
      <c r="Y35" s="216"/>
      <c r="Z35" s="224"/>
      <c r="AA35" s="219"/>
      <c r="AB35" s="219"/>
      <c r="AC35" s="219"/>
      <c r="AD35" s="219"/>
      <c r="AE35" s="219"/>
      <c r="AF35" s="219"/>
      <c r="AG35" s="219"/>
      <c r="AH35" s="219"/>
      <c r="AI35" s="225"/>
      <c r="AJ35" s="226"/>
      <c r="AK35" s="226"/>
      <c r="AL35" s="226"/>
    </row>
    <row r="36" spans="1:38" ht="9.9499999999999993" customHeight="1" thickTop="1">
      <c r="A36" s="226"/>
      <c r="B36" s="227"/>
      <c r="C36" s="228"/>
      <c r="D36" s="160"/>
      <c r="E36" s="229"/>
      <c r="F36" s="228"/>
      <c r="G36" s="228"/>
      <c r="H36" s="230"/>
      <c r="I36" s="229"/>
      <c r="J36" s="228"/>
      <c r="K36" s="229"/>
      <c r="L36" s="160"/>
      <c r="M36" s="226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171"/>
      <c r="Y36" s="226"/>
      <c r="Z36" s="229"/>
      <c r="AA36" s="229"/>
      <c r="AB36" s="229"/>
      <c r="AC36" s="229"/>
      <c r="AD36" s="229"/>
      <c r="AE36" s="229"/>
      <c r="AF36" s="229"/>
      <c r="AG36" s="229"/>
      <c r="AH36" s="229"/>
      <c r="AI36" s="231"/>
      <c r="AJ36" s="226"/>
      <c r="AK36" s="226"/>
      <c r="AL36" s="226"/>
    </row>
    <row r="37" spans="1:38" s="244" customFormat="1" ht="12" customHeight="1">
      <c r="A37" s="232" t="s">
        <v>363</v>
      </c>
      <c r="B37" s="233"/>
      <c r="C37" s="234"/>
      <c r="D37" s="235"/>
      <c r="E37" s="236"/>
      <c r="F37" s="237"/>
      <c r="G37" s="238" t="s">
        <v>422</v>
      </c>
      <c r="H37" s="239"/>
      <c r="I37" s="237"/>
      <c r="J37" s="237"/>
      <c r="K37" s="238"/>
      <c r="L37" s="160"/>
      <c r="M37" s="232" t="s">
        <v>145</v>
      </c>
      <c r="N37" s="240"/>
      <c r="O37" s="237"/>
      <c r="P37" s="237"/>
      <c r="Q37" s="237"/>
      <c r="R37" s="237"/>
      <c r="S37" s="238" t="s">
        <v>423</v>
      </c>
      <c r="T37" s="241"/>
      <c r="U37" s="237"/>
      <c r="V37" s="237"/>
      <c r="W37" s="237"/>
      <c r="X37" s="242"/>
      <c r="Y37" s="232" t="s">
        <v>145</v>
      </c>
      <c r="Z37" s="243"/>
      <c r="AA37" s="237"/>
      <c r="AB37" s="237"/>
      <c r="AC37" s="237"/>
      <c r="AD37" s="237"/>
      <c r="AE37" s="238" t="s">
        <v>423</v>
      </c>
      <c r="AG37" s="237"/>
      <c r="AH37" s="237"/>
      <c r="AJ37" s="171"/>
      <c r="AK37" s="171"/>
      <c r="AL37" s="171"/>
    </row>
    <row r="38" spans="1:38" s="244" customFormat="1" ht="12" customHeight="1">
      <c r="A38" s="232" t="s">
        <v>146</v>
      </c>
      <c r="B38" s="233"/>
      <c r="C38" s="234"/>
      <c r="D38" s="235"/>
      <c r="E38" s="236"/>
      <c r="F38" s="237"/>
      <c r="G38" s="238" t="s">
        <v>147</v>
      </c>
      <c r="H38" s="239"/>
      <c r="I38" s="237"/>
      <c r="J38" s="237"/>
      <c r="K38" s="238"/>
      <c r="L38" s="160"/>
      <c r="M38" s="232" t="s">
        <v>146</v>
      </c>
      <c r="N38" s="240"/>
      <c r="O38" s="237"/>
      <c r="P38" s="237"/>
      <c r="Q38" s="237"/>
      <c r="R38" s="237"/>
      <c r="S38" s="238" t="s">
        <v>148</v>
      </c>
      <c r="T38" s="237"/>
      <c r="U38" s="237"/>
      <c r="V38" s="237"/>
      <c r="W38" s="237"/>
      <c r="X38" s="242"/>
      <c r="Y38" s="232" t="s">
        <v>146</v>
      </c>
      <c r="Z38" s="243"/>
      <c r="AA38" s="237"/>
      <c r="AB38" s="237"/>
      <c r="AC38" s="237"/>
      <c r="AD38" s="237"/>
      <c r="AE38" s="238" t="s">
        <v>148</v>
      </c>
      <c r="AG38" s="237"/>
      <c r="AH38" s="237"/>
      <c r="AJ38" s="171"/>
      <c r="AK38" s="171"/>
      <c r="AL38" s="171"/>
    </row>
    <row r="39" spans="1:38" s="244" customFormat="1" ht="12" customHeight="1">
      <c r="A39" s="232" t="s">
        <v>326</v>
      </c>
      <c r="B39" s="233"/>
      <c r="C39" s="234"/>
      <c r="D39" s="235"/>
      <c r="E39" s="236"/>
      <c r="F39" s="237"/>
      <c r="G39" s="238"/>
      <c r="H39" s="239"/>
      <c r="I39" s="237"/>
      <c r="J39" s="237"/>
      <c r="K39" s="238"/>
      <c r="L39" s="160"/>
      <c r="M39" s="232" t="s">
        <v>149</v>
      </c>
      <c r="N39" s="240"/>
      <c r="O39" s="237"/>
      <c r="P39" s="237"/>
      <c r="Q39" s="237"/>
      <c r="R39" s="237"/>
      <c r="S39" s="238"/>
      <c r="T39" s="237"/>
      <c r="U39" s="237"/>
      <c r="V39" s="237"/>
      <c r="W39" s="237"/>
      <c r="X39" s="242"/>
      <c r="Y39" s="232" t="s">
        <v>149</v>
      </c>
      <c r="Z39" s="243"/>
      <c r="AA39" s="237"/>
      <c r="AB39" s="237"/>
      <c r="AC39" s="237"/>
      <c r="AD39" s="237"/>
      <c r="AE39" s="238"/>
      <c r="AG39" s="237"/>
      <c r="AH39" s="237"/>
      <c r="AJ39" s="171"/>
      <c r="AK39" s="171"/>
      <c r="AL39" s="171"/>
    </row>
  </sheetData>
  <mergeCells count="76">
    <mergeCell ref="AI9:AI10"/>
    <mergeCell ref="X9:X10"/>
    <mergeCell ref="Y9:Y10"/>
    <mergeCell ref="Z9:Z10"/>
    <mergeCell ref="AA9:AA10"/>
    <mergeCell ref="AB9:AB10"/>
    <mergeCell ref="AC9:AC10"/>
    <mergeCell ref="AD9:AD10"/>
    <mergeCell ref="AE9:AE10"/>
    <mergeCell ref="AF9:AF10"/>
    <mergeCell ref="AG9:AG10"/>
    <mergeCell ref="AH9:AH10"/>
    <mergeCell ref="F9:F10"/>
    <mergeCell ref="G9:G10"/>
    <mergeCell ref="H9:H10"/>
    <mergeCell ref="I9:I10"/>
    <mergeCell ref="J9:J10"/>
    <mergeCell ref="K7:K8"/>
    <mergeCell ref="AH7:AH8"/>
    <mergeCell ref="W7:W8"/>
    <mergeCell ref="X7:X8"/>
    <mergeCell ref="M7:M8"/>
    <mergeCell ref="N7:N8"/>
    <mergeCell ref="O7:O8"/>
    <mergeCell ref="P7:P8"/>
    <mergeCell ref="Q7:Q8"/>
    <mergeCell ref="R7:R8"/>
    <mergeCell ref="V7:V8"/>
    <mergeCell ref="AE7:AE8"/>
    <mergeCell ref="AF7:AF8"/>
    <mergeCell ref="AG7:AG8"/>
    <mergeCell ref="L7:L8"/>
    <mergeCell ref="W9:W10"/>
    <mergeCell ref="L9:L10"/>
    <mergeCell ref="M9:M10"/>
    <mergeCell ref="N9:N10"/>
    <mergeCell ref="O9:O10"/>
    <mergeCell ref="P9:P10"/>
    <mergeCell ref="Q9:Q10"/>
    <mergeCell ref="R9:R10"/>
    <mergeCell ref="S9:S10"/>
    <mergeCell ref="U9:U10"/>
    <mergeCell ref="T9:T10"/>
    <mergeCell ref="V9:V10"/>
    <mergeCell ref="AI7:AI8"/>
    <mergeCell ref="A9:A10"/>
    <mergeCell ref="B9:B10"/>
    <mergeCell ref="C9:C10"/>
    <mergeCell ref="D9:D10"/>
    <mergeCell ref="E9:E10"/>
    <mergeCell ref="Y7:Y8"/>
    <mergeCell ref="Z7:Z8"/>
    <mergeCell ref="AA7:AA8"/>
    <mergeCell ref="AB7:AB8"/>
    <mergeCell ref="AC7:AC8"/>
    <mergeCell ref="AD7:AD8"/>
    <mergeCell ref="S7:S8"/>
    <mergeCell ref="U7:U8"/>
    <mergeCell ref="T7:T8"/>
    <mergeCell ref="K9:K10"/>
    <mergeCell ref="Y3:AD3"/>
    <mergeCell ref="AE3:AI3"/>
    <mergeCell ref="F7:F8"/>
    <mergeCell ref="A3:F3"/>
    <mergeCell ref="G3:L3"/>
    <mergeCell ref="M3:R3"/>
    <mergeCell ref="S3:X3"/>
    <mergeCell ref="A7:A8"/>
    <mergeCell ref="B7:B8"/>
    <mergeCell ref="C7:C8"/>
    <mergeCell ref="D7:D8"/>
    <mergeCell ref="E7:E8"/>
    <mergeCell ref="G7:G8"/>
    <mergeCell ref="H7:H8"/>
    <mergeCell ref="I7:I8"/>
    <mergeCell ref="J7:J8"/>
  </mergeCells>
  <phoneticPr fontId="2" type="noConversion"/>
  <pageMargins left="1.1417322834645669" right="1.1417322834645669" top="1.299212598425197" bottom="1.299212598425197" header="0" footer="0"/>
  <pageSetup paperSize="9" scale="98" pageOrder="overThenDown" orientation="portrait" useFirstPageNumber="1" r:id="rId1"/>
  <headerFooter alignWithMargins="0"/>
  <colBreaks count="5" manualBreakCount="5">
    <brk id="6" max="1048575" man="1"/>
    <brk id="12" max="1048575" man="1"/>
    <brk id="18" max="1048575" man="1"/>
    <brk id="24" max="1048575" man="1"/>
    <brk id="3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M60"/>
  <sheetViews>
    <sheetView tabSelected="1" view="pageBreakPreview" zoomScaleNormal="75" zoomScaleSheetLayoutView="100" workbookViewId="0">
      <pane xSplit="1" ySplit="10" topLeftCell="B11" activePane="bottomRight" state="frozen"/>
      <selection activeCell="A3" sqref="A3:H3"/>
      <selection pane="topRight" activeCell="A3" sqref="A3:H3"/>
      <selection pane="bottomLeft" activeCell="A3" sqref="A3:H3"/>
      <selection pane="bottomRight" activeCell="C4" sqref="C4"/>
    </sheetView>
  </sheetViews>
  <sheetFormatPr defaultColWidth="9" defaultRowHeight="15.75"/>
  <cols>
    <col min="1" max="1" width="10.625" style="303" customWidth="1"/>
    <col min="2" max="2" width="10.375" style="303" customWidth="1"/>
    <col min="3" max="3" width="10.125" style="303" customWidth="1"/>
    <col min="4" max="7" width="10.125" style="310" customWidth="1"/>
    <col min="8" max="10" width="12.125" style="311" customWidth="1"/>
    <col min="11" max="11" width="13.125" style="311" customWidth="1"/>
    <col min="12" max="12" width="12.125" style="311" customWidth="1"/>
    <col min="13" max="13" width="9.875" style="303" customWidth="1"/>
    <col min="14" max="256" width="9" style="303"/>
    <col min="257" max="259" width="10.625" style="303" customWidth="1"/>
    <col min="260" max="260" width="10.75" style="303" customWidth="1"/>
    <col min="261" max="262" width="10.5" style="303" customWidth="1"/>
    <col min="263" max="263" width="12.375" style="303" customWidth="1"/>
    <col min="264" max="264" width="11.5" style="303" customWidth="1"/>
    <col min="265" max="267" width="12.875" style="303" customWidth="1"/>
    <col min="268" max="268" width="11.5" style="303" customWidth="1"/>
    <col min="269" max="269" width="14.375" style="303" customWidth="1"/>
    <col min="270" max="512" width="9" style="303"/>
    <col min="513" max="515" width="10.625" style="303" customWidth="1"/>
    <col min="516" max="516" width="10.75" style="303" customWidth="1"/>
    <col min="517" max="518" width="10.5" style="303" customWidth="1"/>
    <col min="519" max="519" width="12.375" style="303" customWidth="1"/>
    <col min="520" max="520" width="11.5" style="303" customWidth="1"/>
    <col min="521" max="523" width="12.875" style="303" customWidth="1"/>
    <col min="524" max="524" width="11.5" style="303" customWidth="1"/>
    <col min="525" max="525" width="14.375" style="303" customWidth="1"/>
    <col min="526" max="768" width="9" style="303"/>
    <col min="769" max="771" width="10.625" style="303" customWidth="1"/>
    <col min="772" max="772" width="10.75" style="303" customWidth="1"/>
    <col min="773" max="774" width="10.5" style="303" customWidth="1"/>
    <col min="775" max="775" width="12.375" style="303" customWidth="1"/>
    <col min="776" max="776" width="11.5" style="303" customWidth="1"/>
    <col min="777" max="779" width="12.875" style="303" customWidth="1"/>
    <col min="780" max="780" width="11.5" style="303" customWidth="1"/>
    <col min="781" max="781" width="14.375" style="303" customWidth="1"/>
    <col min="782" max="1024" width="9" style="303"/>
    <col min="1025" max="1027" width="10.625" style="303" customWidth="1"/>
    <col min="1028" max="1028" width="10.75" style="303" customWidth="1"/>
    <col min="1029" max="1030" width="10.5" style="303" customWidth="1"/>
    <col min="1031" max="1031" width="12.375" style="303" customWidth="1"/>
    <col min="1032" max="1032" width="11.5" style="303" customWidth="1"/>
    <col min="1033" max="1035" width="12.875" style="303" customWidth="1"/>
    <col min="1036" max="1036" width="11.5" style="303" customWidth="1"/>
    <col min="1037" max="1037" width="14.375" style="303" customWidth="1"/>
    <col min="1038" max="1280" width="9" style="303"/>
    <col min="1281" max="1283" width="10.625" style="303" customWidth="1"/>
    <col min="1284" max="1284" width="10.75" style="303" customWidth="1"/>
    <col min="1285" max="1286" width="10.5" style="303" customWidth="1"/>
    <col min="1287" max="1287" width="12.375" style="303" customWidth="1"/>
    <col min="1288" max="1288" width="11.5" style="303" customWidth="1"/>
    <col min="1289" max="1291" width="12.875" style="303" customWidth="1"/>
    <col min="1292" max="1292" width="11.5" style="303" customWidth="1"/>
    <col min="1293" max="1293" width="14.375" style="303" customWidth="1"/>
    <col min="1294" max="1536" width="9" style="303"/>
    <col min="1537" max="1539" width="10.625" style="303" customWidth="1"/>
    <col min="1540" max="1540" width="10.75" style="303" customWidth="1"/>
    <col min="1541" max="1542" width="10.5" style="303" customWidth="1"/>
    <col min="1543" max="1543" width="12.375" style="303" customWidth="1"/>
    <col min="1544" max="1544" width="11.5" style="303" customWidth="1"/>
    <col min="1545" max="1547" width="12.875" style="303" customWidth="1"/>
    <col min="1548" max="1548" width="11.5" style="303" customWidth="1"/>
    <col min="1549" max="1549" width="14.375" style="303" customWidth="1"/>
    <col min="1550" max="1792" width="9" style="303"/>
    <col min="1793" max="1795" width="10.625" style="303" customWidth="1"/>
    <col min="1796" max="1796" width="10.75" style="303" customWidth="1"/>
    <col min="1797" max="1798" width="10.5" style="303" customWidth="1"/>
    <col min="1799" max="1799" width="12.375" style="303" customWidth="1"/>
    <col min="1800" max="1800" width="11.5" style="303" customWidth="1"/>
    <col min="1801" max="1803" width="12.875" style="303" customWidth="1"/>
    <col min="1804" max="1804" width="11.5" style="303" customWidth="1"/>
    <col min="1805" max="1805" width="14.375" style="303" customWidth="1"/>
    <col min="1806" max="2048" width="9" style="303"/>
    <col min="2049" max="2051" width="10.625" style="303" customWidth="1"/>
    <col min="2052" max="2052" width="10.75" style="303" customWidth="1"/>
    <col min="2053" max="2054" width="10.5" style="303" customWidth="1"/>
    <col min="2055" max="2055" width="12.375" style="303" customWidth="1"/>
    <col min="2056" max="2056" width="11.5" style="303" customWidth="1"/>
    <col min="2057" max="2059" width="12.875" style="303" customWidth="1"/>
    <col min="2060" max="2060" width="11.5" style="303" customWidth="1"/>
    <col min="2061" max="2061" width="14.375" style="303" customWidth="1"/>
    <col min="2062" max="2304" width="9" style="303"/>
    <col min="2305" max="2307" width="10.625" style="303" customWidth="1"/>
    <col min="2308" max="2308" width="10.75" style="303" customWidth="1"/>
    <col min="2309" max="2310" width="10.5" style="303" customWidth="1"/>
    <col min="2311" max="2311" width="12.375" style="303" customWidth="1"/>
    <col min="2312" max="2312" width="11.5" style="303" customWidth="1"/>
    <col min="2313" max="2315" width="12.875" style="303" customWidth="1"/>
    <col min="2316" max="2316" width="11.5" style="303" customWidth="1"/>
    <col min="2317" max="2317" width="14.375" style="303" customWidth="1"/>
    <col min="2318" max="2560" width="9" style="303"/>
    <col min="2561" max="2563" width="10.625" style="303" customWidth="1"/>
    <col min="2564" max="2564" width="10.75" style="303" customWidth="1"/>
    <col min="2565" max="2566" width="10.5" style="303" customWidth="1"/>
    <col min="2567" max="2567" width="12.375" style="303" customWidth="1"/>
    <col min="2568" max="2568" width="11.5" style="303" customWidth="1"/>
    <col min="2569" max="2571" width="12.875" style="303" customWidth="1"/>
    <col min="2572" max="2572" width="11.5" style="303" customWidth="1"/>
    <col min="2573" max="2573" width="14.375" style="303" customWidth="1"/>
    <col min="2574" max="2816" width="9" style="303"/>
    <col min="2817" max="2819" width="10.625" style="303" customWidth="1"/>
    <col min="2820" max="2820" width="10.75" style="303" customWidth="1"/>
    <col min="2821" max="2822" width="10.5" style="303" customWidth="1"/>
    <col min="2823" max="2823" width="12.375" style="303" customWidth="1"/>
    <col min="2824" max="2824" width="11.5" style="303" customWidth="1"/>
    <col min="2825" max="2827" width="12.875" style="303" customWidth="1"/>
    <col min="2828" max="2828" width="11.5" style="303" customWidth="1"/>
    <col min="2829" max="2829" width="14.375" style="303" customWidth="1"/>
    <col min="2830" max="3072" width="9" style="303"/>
    <col min="3073" max="3075" width="10.625" style="303" customWidth="1"/>
    <col min="3076" max="3076" width="10.75" style="303" customWidth="1"/>
    <col min="3077" max="3078" width="10.5" style="303" customWidth="1"/>
    <col min="3079" max="3079" width="12.375" style="303" customWidth="1"/>
    <col min="3080" max="3080" width="11.5" style="303" customWidth="1"/>
    <col min="3081" max="3083" width="12.875" style="303" customWidth="1"/>
    <col min="3084" max="3084" width="11.5" style="303" customWidth="1"/>
    <col min="3085" max="3085" width="14.375" style="303" customWidth="1"/>
    <col min="3086" max="3328" width="9" style="303"/>
    <col min="3329" max="3331" width="10.625" style="303" customWidth="1"/>
    <col min="3332" max="3332" width="10.75" style="303" customWidth="1"/>
    <col min="3333" max="3334" width="10.5" style="303" customWidth="1"/>
    <col min="3335" max="3335" width="12.375" style="303" customWidth="1"/>
    <col min="3336" max="3336" width="11.5" style="303" customWidth="1"/>
    <col min="3337" max="3339" width="12.875" style="303" customWidth="1"/>
    <col min="3340" max="3340" width="11.5" style="303" customWidth="1"/>
    <col min="3341" max="3341" width="14.375" style="303" customWidth="1"/>
    <col min="3342" max="3584" width="9" style="303"/>
    <col min="3585" max="3587" width="10.625" style="303" customWidth="1"/>
    <col min="3588" max="3588" width="10.75" style="303" customWidth="1"/>
    <col min="3589" max="3590" width="10.5" style="303" customWidth="1"/>
    <col min="3591" max="3591" width="12.375" style="303" customWidth="1"/>
    <col min="3592" max="3592" width="11.5" style="303" customWidth="1"/>
    <col min="3593" max="3595" width="12.875" style="303" customWidth="1"/>
    <col min="3596" max="3596" width="11.5" style="303" customWidth="1"/>
    <col min="3597" max="3597" width="14.375" style="303" customWidth="1"/>
    <col min="3598" max="3840" width="9" style="303"/>
    <col min="3841" max="3843" width="10.625" style="303" customWidth="1"/>
    <col min="3844" max="3844" width="10.75" style="303" customWidth="1"/>
    <col min="3845" max="3846" width="10.5" style="303" customWidth="1"/>
    <col min="3847" max="3847" width="12.375" style="303" customWidth="1"/>
    <col min="3848" max="3848" width="11.5" style="303" customWidth="1"/>
    <col min="3849" max="3851" width="12.875" style="303" customWidth="1"/>
    <col min="3852" max="3852" width="11.5" style="303" customWidth="1"/>
    <col min="3853" max="3853" width="14.375" style="303" customWidth="1"/>
    <col min="3854" max="4096" width="9" style="303"/>
    <col min="4097" max="4099" width="10.625" style="303" customWidth="1"/>
    <col min="4100" max="4100" width="10.75" style="303" customWidth="1"/>
    <col min="4101" max="4102" width="10.5" style="303" customWidth="1"/>
    <col min="4103" max="4103" width="12.375" style="303" customWidth="1"/>
    <col min="4104" max="4104" width="11.5" style="303" customWidth="1"/>
    <col min="4105" max="4107" width="12.875" style="303" customWidth="1"/>
    <col min="4108" max="4108" width="11.5" style="303" customWidth="1"/>
    <col min="4109" max="4109" width="14.375" style="303" customWidth="1"/>
    <col min="4110" max="4352" width="9" style="303"/>
    <col min="4353" max="4355" width="10.625" style="303" customWidth="1"/>
    <col min="4356" max="4356" width="10.75" style="303" customWidth="1"/>
    <col min="4357" max="4358" width="10.5" style="303" customWidth="1"/>
    <col min="4359" max="4359" width="12.375" style="303" customWidth="1"/>
    <col min="4360" max="4360" width="11.5" style="303" customWidth="1"/>
    <col min="4361" max="4363" width="12.875" style="303" customWidth="1"/>
    <col min="4364" max="4364" width="11.5" style="303" customWidth="1"/>
    <col min="4365" max="4365" width="14.375" style="303" customWidth="1"/>
    <col min="4366" max="4608" width="9" style="303"/>
    <col min="4609" max="4611" width="10.625" style="303" customWidth="1"/>
    <col min="4612" max="4612" width="10.75" style="303" customWidth="1"/>
    <col min="4613" max="4614" width="10.5" style="303" customWidth="1"/>
    <col min="4615" max="4615" width="12.375" style="303" customWidth="1"/>
    <col min="4616" max="4616" width="11.5" style="303" customWidth="1"/>
    <col min="4617" max="4619" width="12.875" style="303" customWidth="1"/>
    <col min="4620" max="4620" width="11.5" style="303" customWidth="1"/>
    <col min="4621" max="4621" width="14.375" style="303" customWidth="1"/>
    <col min="4622" max="4864" width="9" style="303"/>
    <col min="4865" max="4867" width="10.625" style="303" customWidth="1"/>
    <col min="4868" max="4868" width="10.75" style="303" customWidth="1"/>
    <col min="4869" max="4870" width="10.5" style="303" customWidth="1"/>
    <col min="4871" max="4871" width="12.375" style="303" customWidth="1"/>
    <col min="4872" max="4872" width="11.5" style="303" customWidth="1"/>
    <col min="4873" max="4875" width="12.875" style="303" customWidth="1"/>
    <col min="4876" max="4876" width="11.5" style="303" customWidth="1"/>
    <col min="4877" max="4877" width="14.375" style="303" customWidth="1"/>
    <col min="4878" max="5120" width="9" style="303"/>
    <col min="5121" max="5123" width="10.625" style="303" customWidth="1"/>
    <col min="5124" max="5124" width="10.75" style="303" customWidth="1"/>
    <col min="5125" max="5126" width="10.5" style="303" customWidth="1"/>
    <col min="5127" max="5127" width="12.375" style="303" customWidth="1"/>
    <col min="5128" max="5128" width="11.5" style="303" customWidth="1"/>
    <col min="5129" max="5131" width="12.875" style="303" customWidth="1"/>
    <col min="5132" max="5132" width="11.5" style="303" customWidth="1"/>
    <col min="5133" max="5133" width="14.375" style="303" customWidth="1"/>
    <col min="5134" max="5376" width="9" style="303"/>
    <col min="5377" max="5379" width="10.625" style="303" customWidth="1"/>
    <col min="5380" max="5380" width="10.75" style="303" customWidth="1"/>
    <col min="5381" max="5382" width="10.5" style="303" customWidth="1"/>
    <col min="5383" max="5383" width="12.375" style="303" customWidth="1"/>
    <col min="5384" max="5384" width="11.5" style="303" customWidth="1"/>
    <col min="5385" max="5387" width="12.875" style="303" customWidth="1"/>
    <col min="5388" max="5388" width="11.5" style="303" customWidth="1"/>
    <col min="5389" max="5389" width="14.375" style="303" customWidth="1"/>
    <col min="5390" max="5632" width="9" style="303"/>
    <col min="5633" max="5635" width="10.625" style="303" customWidth="1"/>
    <col min="5636" max="5636" width="10.75" style="303" customWidth="1"/>
    <col min="5637" max="5638" width="10.5" style="303" customWidth="1"/>
    <col min="5639" max="5639" width="12.375" style="303" customWidth="1"/>
    <col min="5640" max="5640" width="11.5" style="303" customWidth="1"/>
    <col min="5641" max="5643" width="12.875" style="303" customWidth="1"/>
    <col min="5644" max="5644" width="11.5" style="303" customWidth="1"/>
    <col min="5645" max="5645" width="14.375" style="303" customWidth="1"/>
    <col min="5646" max="5888" width="9" style="303"/>
    <col min="5889" max="5891" width="10.625" style="303" customWidth="1"/>
    <col min="5892" max="5892" width="10.75" style="303" customWidth="1"/>
    <col min="5893" max="5894" width="10.5" style="303" customWidth="1"/>
    <col min="5895" max="5895" width="12.375" style="303" customWidth="1"/>
    <col min="5896" max="5896" width="11.5" style="303" customWidth="1"/>
    <col min="5897" max="5899" width="12.875" style="303" customWidth="1"/>
    <col min="5900" max="5900" width="11.5" style="303" customWidth="1"/>
    <col min="5901" max="5901" width="14.375" style="303" customWidth="1"/>
    <col min="5902" max="6144" width="9" style="303"/>
    <col min="6145" max="6147" width="10.625" style="303" customWidth="1"/>
    <col min="6148" max="6148" width="10.75" style="303" customWidth="1"/>
    <col min="6149" max="6150" width="10.5" style="303" customWidth="1"/>
    <col min="6151" max="6151" width="12.375" style="303" customWidth="1"/>
    <col min="6152" max="6152" width="11.5" style="303" customWidth="1"/>
    <col min="6153" max="6155" width="12.875" style="303" customWidth="1"/>
    <col min="6156" max="6156" width="11.5" style="303" customWidth="1"/>
    <col min="6157" max="6157" width="14.375" style="303" customWidth="1"/>
    <col min="6158" max="6400" width="9" style="303"/>
    <col min="6401" max="6403" width="10.625" style="303" customWidth="1"/>
    <col min="6404" max="6404" width="10.75" style="303" customWidth="1"/>
    <col min="6405" max="6406" width="10.5" style="303" customWidth="1"/>
    <col min="6407" max="6407" width="12.375" style="303" customWidth="1"/>
    <col min="6408" max="6408" width="11.5" style="303" customWidth="1"/>
    <col min="6409" max="6411" width="12.875" style="303" customWidth="1"/>
    <col min="6412" max="6412" width="11.5" style="303" customWidth="1"/>
    <col min="6413" max="6413" width="14.375" style="303" customWidth="1"/>
    <col min="6414" max="6656" width="9" style="303"/>
    <col min="6657" max="6659" width="10.625" style="303" customWidth="1"/>
    <col min="6660" max="6660" width="10.75" style="303" customWidth="1"/>
    <col min="6661" max="6662" width="10.5" style="303" customWidth="1"/>
    <col min="6663" max="6663" width="12.375" style="303" customWidth="1"/>
    <col min="6664" max="6664" width="11.5" style="303" customWidth="1"/>
    <col min="6665" max="6667" width="12.875" style="303" customWidth="1"/>
    <col min="6668" max="6668" width="11.5" style="303" customWidth="1"/>
    <col min="6669" max="6669" width="14.375" style="303" customWidth="1"/>
    <col min="6670" max="6912" width="9" style="303"/>
    <col min="6913" max="6915" width="10.625" style="303" customWidth="1"/>
    <col min="6916" max="6916" width="10.75" style="303" customWidth="1"/>
    <col min="6917" max="6918" width="10.5" style="303" customWidth="1"/>
    <col min="6919" max="6919" width="12.375" style="303" customWidth="1"/>
    <col min="6920" max="6920" width="11.5" style="303" customWidth="1"/>
    <col min="6921" max="6923" width="12.875" style="303" customWidth="1"/>
    <col min="6924" max="6924" width="11.5" style="303" customWidth="1"/>
    <col min="6925" max="6925" width="14.375" style="303" customWidth="1"/>
    <col min="6926" max="7168" width="9" style="303"/>
    <col min="7169" max="7171" width="10.625" style="303" customWidth="1"/>
    <col min="7172" max="7172" width="10.75" style="303" customWidth="1"/>
    <col min="7173" max="7174" width="10.5" style="303" customWidth="1"/>
    <col min="7175" max="7175" width="12.375" style="303" customWidth="1"/>
    <col min="7176" max="7176" width="11.5" style="303" customWidth="1"/>
    <col min="7177" max="7179" width="12.875" style="303" customWidth="1"/>
    <col min="7180" max="7180" width="11.5" style="303" customWidth="1"/>
    <col min="7181" max="7181" width="14.375" style="303" customWidth="1"/>
    <col min="7182" max="7424" width="9" style="303"/>
    <col min="7425" max="7427" width="10.625" style="303" customWidth="1"/>
    <col min="7428" max="7428" width="10.75" style="303" customWidth="1"/>
    <col min="7429" max="7430" width="10.5" style="303" customWidth="1"/>
    <col min="7431" max="7431" width="12.375" style="303" customWidth="1"/>
    <col min="7432" max="7432" width="11.5" style="303" customWidth="1"/>
    <col min="7433" max="7435" width="12.875" style="303" customWidth="1"/>
    <col min="7436" max="7436" width="11.5" style="303" customWidth="1"/>
    <col min="7437" max="7437" width="14.375" style="303" customWidth="1"/>
    <col min="7438" max="7680" width="9" style="303"/>
    <col min="7681" max="7683" width="10.625" style="303" customWidth="1"/>
    <col min="7684" max="7684" width="10.75" style="303" customWidth="1"/>
    <col min="7685" max="7686" width="10.5" style="303" customWidth="1"/>
    <col min="7687" max="7687" width="12.375" style="303" customWidth="1"/>
    <col min="7688" max="7688" width="11.5" style="303" customWidth="1"/>
    <col min="7689" max="7691" width="12.875" style="303" customWidth="1"/>
    <col min="7692" max="7692" width="11.5" style="303" customWidth="1"/>
    <col min="7693" max="7693" width="14.375" style="303" customWidth="1"/>
    <col min="7694" max="7936" width="9" style="303"/>
    <col min="7937" max="7939" width="10.625" style="303" customWidth="1"/>
    <col min="7940" max="7940" width="10.75" style="303" customWidth="1"/>
    <col min="7941" max="7942" width="10.5" style="303" customWidth="1"/>
    <col min="7943" max="7943" width="12.375" style="303" customWidth="1"/>
    <col min="7944" max="7944" width="11.5" style="303" customWidth="1"/>
    <col min="7945" max="7947" width="12.875" style="303" customWidth="1"/>
    <col min="7948" max="7948" width="11.5" style="303" customWidth="1"/>
    <col min="7949" max="7949" width="14.375" style="303" customWidth="1"/>
    <col min="7950" max="8192" width="9" style="303"/>
    <col min="8193" max="8195" width="10.625" style="303" customWidth="1"/>
    <col min="8196" max="8196" width="10.75" style="303" customWidth="1"/>
    <col min="8197" max="8198" width="10.5" style="303" customWidth="1"/>
    <col min="8199" max="8199" width="12.375" style="303" customWidth="1"/>
    <col min="8200" max="8200" width="11.5" style="303" customWidth="1"/>
    <col min="8201" max="8203" width="12.875" style="303" customWidth="1"/>
    <col min="8204" max="8204" width="11.5" style="303" customWidth="1"/>
    <col min="8205" max="8205" width="14.375" style="303" customWidth="1"/>
    <col min="8206" max="8448" width="9" style="303"/>
    <col min="8449" max="8451" width="10.625" style="303" customWidth="1"/>
    <col min="8452" max="8452" width="10.75" style="303" customWidth="1"/>
    <col min="8453" max="8454" width="10.5" style="303" customWidth="1"/>
    <col min="8455" max="8455" width="12.375" style="303" customWidth="1"/>
    <col min="8456" max="8456" width="11.5" style="303" customWidth="1"/>
    <col min="8457" max="8459" width="12.875" style="303" customWidth="1"/>
    <col min="8460" max="8460" width="11.5" style="303" customWidth="1"/>
    <col min="8461" max="8461" width="14.375" style="303" customWidth="1"/>
    <col min="8462" max="8704" width="9" style="303"/>
    <col min="8705" max="8707" width="10.625" style="303" customWidth="1"/>
    <col min="8708" max="8708" width="10.75" style="303" customWidth="1"/>
    <col min="8709" max="8710" width="10.5" style="303" customWidth="1"/>
    <col min="8711" max="8711" width="12.375" style="303" customWidth="1"/>
    <col min="8712" max="8712" width="11.5" style="303" customWidth="1"/>
    <col min="8713" max="8715" width="12.875" style="303" customWidth="1"/>
    <col min="8716" max="8716" width="11.5" style="303" customWidth="1"/>
    <col min="8717" max="8717" width="14.375" style="303" customWidth="1"/>
    <col min="8718" max="8960" width="9" style="303"/>
    <col min="8961" max="8963" width="10.625" style="303" customWidth="1"/>
    <col min="8964" max="8964" width="10.75" style="303" customWidth="1"/>
    <col min="8965" max="8966" width="10.5" style="303" customWidth="1"/>
    <col min="8967" max="8967" width="12.375" style="303" customWidth="1"/>
    <col min="8968" max="8968" width="11.5" style="303" customWidth="1"/>
    <col min="8969" max="8971" width="12.875" style="303" customWidth="1"/>
    <col min="8972" max="8972" width="11.5" style="303" customWidth="1"/>
    <col min="8973" max="8973" width="14.375" style="303" customWidth="1"/>
    <col min="8974" max="9216" width="9" style="303"/>
    <col min="9217" max="9219" width="10.625" style="303" customWidth="1"/>
    <col min="9220" max="9220" width="10.75" style="303" customWidth="1"/>
    <col min="9221" max="9222" width="10.5" style="303" customWidth="1"/>
    <col min="9223" max="9223" width="12.375" style="303" customWidth="1"/>
    <col min="9224" max="9224" width="11.5" style="303" customWidth="1"/>
    <col min="9225" max="9227" width="12.875" style="303" customWidth="1"/>
    <col min="9228" max="9228" width="11.5" style="303" customWidth="1"/>
    <col min="9229" max="9229" width="14.375" style="303" customWidth="1"/>
    <col min="9230" max="9472" width="9" style="303"/>
    <col min="9473" max="9475" width="10.625" style="303" customWidth="1"/>
    <col min="9476" max="9476" width="10.75" style="303" customWidth="1"/>
    <col min="9477" max="9478" width="10.5" style="303" customWidth="1"/>
    <col min="9479" max="9479" width="12.375" style="303" customWidth="1"/>
    <col min="9480" max="9480" width="11.5" style="303" customWidth="1"/>
    <col min="9481" max="9483" width="12.875" style="303" customWidth="1"/>
    <col min="9484" max="9484" width="11.5" style="303" customWidth="1"/>
    <col min="9485" max="9485" width="14.375" style="303" customWidth="1"/>
    <col min="9486" max="9728" width="9" style="303"/>
    <col min="9729" max="9731" width="10.625" style="303" customWidth="1"/>
    <col min="9732" max="9732" width="10.75" style="303" customWidth="1"/>
    <col min="9733" max="9734" width="10.5" style="303" customWidth="1"/>
    <col min="9735" max="9735" width="12.375" style="303" customWidth="1"/>
    <col min="9736" max="9736" width="11.5" style="303" customWidth="1"/>
    <col min="9737" max="9739" width="12.875" style="303" customWidth="1"/>
    <col min="9740" max="9740" width="11.5" style="303" customWidth="1"/>
    <col min="9741" max="9741" width="14.375" style="303" customWidth="1"/>
    <col min="9742" max="9984" width="9" style="303"/>
    <col min="9985" max="9987" width="10.625" style="303" customWidth="1"/>
    <col min="9988" max="9988" width="10.75" style="303" customWidth="1"/>
    <col min="9989" max="9990" width="10.5" style="303" customWidth="1"/>
    <col min="9991" max="9991" width="12.375" style="303" customWidth="1"/>
    <col min="9992" max="9992" width="11.5" style="303" customWidth="1"/>
    <col min="9993" max="9995" width="12.875" style="303" customWidth="1"/>
    <col min="9996" max="9996" width="11.5" style="303" customWidth="1"/>
    <col min="9997" max="9997" width="14.375" style="303" customWidth="1"/>
    <col min="9998" max="10240" width="9" style="303"/>
    <col min="10241" max="10243" width="10.625" style="303" customWidth="1"/>
    <col min="10244" max="10244" width="10.75" style="303" customWidth="1"/>
    <col min="10245" max="10246" width="10.5" style="303" customWidth="1"/>
    <col min="10247" max="10247" width="12.375" style="303" customWidth="1"/>
    <col min="10248" max="10248" width="11.5" style="303" customWidth="1"/>
    <col min="10249" max="10251" width="12.875" style="303" customWidth="1"/>
    <col min="10252" max="10252" width="11.5" style="303" customWidth="1"/>
    <col min="10253" max="10253" width="14.375" style="303" customWidth="1"/>
    <col min="10254" max="10496" width="9" style="303"/>
    <col min="10497" max="10499" width="10.625" style="303" customWidth="1"/>
    <col min="10500" max="10500" width="10.75" style="303" customWidth="1"/>
    <col min="10501" max="10502" width="10.5" style="303" customWidth="1"/>
    <col min="10503" max="10503" width="12.375" style="303" customWidth="1"/>
    <col min="10504" max="10504" width="11.5" style="303" customWidth="1"/>
    <col min="10505" max="10507" width="12.875" style="303" customWidth="1"/>
    <col min="10508" max="10508" width="11.5" style="303" customWidth="1"/>
    <col min="10509" max="10509" width="14.375" style="303" customWidth="1"/>
    <col min="10510" max="10752" width="9" style="303"/>
    <col min="10753" max="10755" width="10.625" style="303" customWidth="1"/>
    <col min="10756" max="10756" width="10.75" style="303" customWidth="1"/>
    <col min="10757" max="10758" width="10.5" style="303" customWidth="1"/>
    <col min="10759" max="10759" width="12.375" style="303" customWidth="1"/>
    <col min="10760" max="10760" width="11.5" style="303" customWidth="1"/>
    <col min="10761" max="10763" width="12.875" style="303" customWidth="1"/>
    <col min="10764" max="10764" width="11.5" style="303" customWidth="1"/>
    <col min="10765" max="10765" width="14.375" style="303" customWidth="1"/>
    <col min="10766" max="11008" width="9" style="303"/>
    <col min="11009" max="11011" width="10.625" style="303" customWidth="1"/>
    <col min="11012" max="11012" width="10.75" style="303" customWidth="1"/>
    <col min="11013" max="11014" width="10.5" style="303" customWidth="1"/>
    <col min="11015" max="11015" width="12.375" style="303" customWidth="1"/>
    <col min="11016" max="11016" width="11.5" style="303" customWidth="1"/>
    <col min="11017" max="11019" width="12.875" style="303" customWidth="1"/>
    <col min="11020" max="11020" width="11.5" style="303" customWidth="1"/>
    <col min="11021" max="11021" width="14.375" style="303" customWidth="1"/>
    <col min="11022" max="11264" width="9" style="303"/>
    <col min="11265" max="11267" width="10.625" style="303" customWidth="1"/>
    <col min="11268" max="11268" width="10.75" style="303" customWidth="1"/>
    <col min="11269" max="11270" width="10.5" style="303" customWidth="1"/>
    <col min="11271" max="11271" width="12.375" style="303" customWidth="1"/>
    <col min="11272" max="11272" width="11.5" style="303" customWidth="1"/>
    <col min="11273" max="11275" width="12.875" style="303" customWidth="1"/>
    <col min="11276" max="11276" width="11.5" style="303" customWidth="1"/>
    <col min="11277" max="11277" width="14.375" style="303" customWidth="1"/>
    <col min="11278" max="11520" width="9" style="303"/>
    <col min="11521" max="11523" width="10.625" style="303" customWidth="1"/>
    <col min="11524" max="11524" width="10.75" style="303" customWidth="1"/>
    <col min="11525" max="11526" width="10.5" style="303" customWidth="1"/>
    <col min="11527" max="11527" width="12.375" style="303" customWidth="1"/>
    <col min="11528" max="11528" width="11.5" style="303" customWidth="1"/>
    <col min="11529" max="11531" width="12.875" style="303" customWidth="1"/>
    <col min="11532" max="11532" width="11.5" style="303" customWidth="1"/>
    <col min="11533" max="11533" width="14.375" style="303" customWidth="1"/>
    <col min="11534" max="11776" width="9" style="303"/>
    <col min="11777" max="11779" width="10.625" style="303" customWidth="1"/>
    <col min="11780" max="11780" width="10.75" style="303" customWidth="1"/>
    <col min="11781" max="11782" width="10.5" style="303" customWidth="1"/>
    <col min="11783" max="11783" width="12.375" style="303" customWidth="1"/>
    <col min="11784" max="11784" width="11.5" style="303" customWidth="1"/>
    <col min="11785" max="11787" width="12.875" style="303" customWidth="1"/>
    <col min="11788" max="11788" width="11.5" style="303" customWidth="1"/>
    <col min="11789" max="11789" width="14.375" style="303" customWidth="1"/>
    <col min="11790" max="12032" width="9" style="303"/>
    <col min="12033" max="12035" width="10.625" style="303" customWidth="1"/>
    <col min="12036" max="12036" width="10.75" style="303" customWidth="1"/>
    <col min="12037" max="12038" width="10.5" style="303" customWidth="1"/>
    <col min="12039" max="12039" width="12.375" style="303" customWidth="1"/>
    <col min="12040" max="12040" width="11.5" style="303" customWidth="1"/>
    <col min="12041" max="12043" width="12.875" style="303" customWidth="1"/>
    <col min="12044" max="12044" width="11.5" style="303" customWidth="1"/>
    <col min="12045" max="12045" width="14.375" style="303" customWidth="1"/>
    <col min="12046" max="12288" width="9" style="303"/>
    <col min="12289" max="12291" width="10.625" style="303" customWidth="1"/>
    <col min="12292" max="12292" width="10.75" style="303" customWidth="1"/>
    <col min="12293" max="12294" width="10.5" style="303" customWidth="1"/>
    <col min="12295" max="12295" width="12.375" style="303" customWidth="1"/>
    <col min="12296" max="12296" width="11.5" style="303" customWidth="1"/>
    <col min="12297" max="12299" width="12.875" style="303" customWidth="1"/>
    <col min="12300" max="12300" width="11.5" style="303" customWidth="1"/>
    <col min="12301" max="12301" width="14.375" style="303" customWidth="1"/>
    <col min="12302" max="12544" width="9" style="303"/>
    <col min="12545" max="12547" width="10.625" style="303" customWidth="1"/>
    <col min="12548" max="12548" width="10.75" style="303" customWidth="1"/>
    <col min="12549" max="12550" width="10.5" style="303" customWidth="1"/>
    <col min="12551" max="12551" width="12.375" style="303" customWidth="1"/>
    <col min="12552" max="12552" width="11.5" style="303" customWidth="1"/>
    <col min="12553" max="12555" width="12.875" style="303" customWidth="1"/>
    <col min="12556" max="12556" width="11.5" style="303" customWidth="1"/>
    <col min="12557" max="12557" width="14.375" style="303" customWidth="1"/>
    <col min="12558" max="12800" width="9" style="303"/>
    <col min="12801" max="12803" width="10.625" style="303" customWidth="1"/>
    <col min="12804" max="12804" width="10.75" style="303" customWidth="1"/>
    <col min="12805" max="12806" width="10.5" style="303" customWidth="1"/>
    <col min="12807" max="12807" width="12.375" style="303" customWidth="1"/>
    <col min="12808" max="12808" width="11.5" style="303" customWidth="1"/>
    <col min="12809" max="12811" width="12.875" style="303" customWidth="1"/>
    <col min="12812" max="12812" width="11.5" style="303" customWidth="1"/>
    <col min="12813" max="12813" width="14.375" style="303" customWidth="1"/>
    <col min="12814" max="13056" width="9" style="303"/>
    <col min="13057" max="13059" width="10.625" style="303" customWidth="1"/>
    <col min="13060" max="13060" width="10.75" style="303" customWidth="1"/>
    <col min="13061" max="13062" width="10.5" style="303" customWidth="1"/>
    <col min="13063" max="13063" width="12.375" style="303" customWidth="1"/>
    <col min="13064" max="13064" width="11.5" style="303" customWidth="1"/>
    <col min="13065" max="13067" width="12.875" style="303" customWidth="1"/>
    <col min="13068" max="13068" width="11.5" style="303" customWidth="1"/>
    <col min="13069" max="13069" width="14.375" style="303" customWidth="1"/>
    <col min="13070" max="13312" width="9" style="303"/>
    <col min="13313" max="13315" width="10.625" style="303" customWidth="1"/>
    <col min="13316" max="13316" width="10.75" style="303" customWidth="1"/>
    <col min="13317" max="13318" width="10.5" style="303" customWidth="1"/>
    <col min="13319" max="13319" width="12.375" style="303" customWidth="1"/>
    <col min="13320" max="13320" width="11.5" style="303" customWidth="1"/>
    <col min="13321" max="13323" width="12.875" style="303" customWidth="1"/>
    <col min="13324" max="13324" width="11.5" style="303" customWidth="1"/>
    <col min="13325" max="13325" width="14.375" style="303" customWidth="1"/>
    <col min="13326" max="13568" width="9" style="303"/>
    <col min="13569" max="13571" width="10.625" style="303" customWidth="1"/>
    <col min="13572" max="13572" width="10.75" style="303" customWidth="1"/>
    <col min="13573" max="13574" width="10.5" style="303" customWidth="1"/>
    <col min="13575" max="13575" width="12.375" style="303" customWidth="1"/>
    <col min="13576" max="13576" width="11.5" style="303" customWidth="1"/>
    <col min="13577" max="13579" width="12.875" style="303" customWidth="1"/>
    <col min="13580" max="13580" width="11.5" style="303" customWidth="1"/>
    <col min="13581" max="13581" width="14.375" style="303" customWidth="1"/>
    <col min="13582" max="13824" width="9" style="303"/>
    <col min="13825" max="13827" width="10.625" style="303" customWidth="1"/>
    <col min="13828" max="13828" width="10.75" style="303" customWidth="1"/>
    <col min="13829" max="13830" width="10.5" style="303" customWidth="1"/>
    <col min="13831" max="13831" width="12.375" style="303" customWidth="1"/>
    <col min="13832" max="13832" width="11.5" style="303" customWidth="1"/>
    <col min="13833" max="13835" width="12.875" style="303" customWidth="1"/>
    <col min="13836" max="13836" width="11.5" style="303" customWidth="1"/>
    <col min="13837" max="13837" width="14.375" style="303" customWidth="1"/>
    <col min="13838" max="14080" width="9" style="303"/>
    <col min="14081" max="14083" width="10.625" style="303" customWidth="1"/>
    <col min="14084" max="14084" width="10.75" style="303" customWidth="1"/>
    <col min="14085" max="14086" width="10.5" style="303" customWidth="1"/>
    <col min="14087" max="14087" width="12.375" style="303" customWidth="1"/>
    <col min="14088" max="14088" width="11.5" style="303" customWidth="1"/>
    <col min="14089" max="14091" width="12.875" style="303" customWidth="1"/>
    <col min="14092" max="14092" width="11.5" style="303" customWidth="1"/>
    <col min="14093" max="14093" width="14.375" style="303" customWidth="1"/>
    <col min="14094" max="14336" width="9" style="303"/>
    <col min="14337" max="14339" width="10.625" style="303" customWidth="1"/>
    <col min="14340" max="14340" width="10.75" style="303" customWidth="1"/>
    <col min="14341" max="14342" width="10.5" style="303" customWidth="1"/>
    <col min="14343" max="14343" width="12.375" style="303" customWidth="1"/>
    <col min="14344" max="14344" width="11.5" style="303" customWidth="1"/>
    <col min="14345" max="14347" width="12.875" style="303" customWidth="1"/>
    <col min="14348" max="14348" width="11.5" style="303" customWidth="1"/>
    <col min="14349" max="14349" width="14.375" style="303" customWidth="1"/>
    <col min="14350" max="14592" width="9" style="303"/>
    <col min="14593" max="14595" width="10.625" style="303" customWidth="1"/>
    <col min="14596" max="14596" width="10.75" style="303" customWidth="1"/>
    <col min="14597" max="14598" width="10.5" style="303" customWidth="1"/>
    <col min="14599" max="14599" width="12.375" style="303" customWidth="1"/>
    <col min="14600" max="14600" width="11.5" style="303" customWidth="1"/>
    <col min="14601" max="14603" width="12.875" style="303" customWidth="1"/>
    <col min="14604" max="14604" width="11.5" style="303" customWidth="1"/>
    <col min="14605" max="14605" width="14.375" style="303" customWidth="1"/>
    <col min="14606" max="14848" width="9" style="303"/>
    <col min="14849" max="14851" width="10.625" style="303" customWidth="1"/>
    <col min="14852" max="14852" width="10.75" style="303" customWidth="1"/>
    <col min="14853" max="14854" width="10.5" style="303" customWidth="1"/>
    <col min="14855" max="14855" width="12.375" style="303" customWidth="1"/>
    <col min="14856" max="14856" width="11.5" style="303" customWidth="1"/>
    <col min="14857" max="14859" width="12.875" style="303" customWidth="1"/>
    <col min="14860" max="14860" width="11.5" style="303" customWidth="1"/>
    <col min="14861" max="14861" width="14.375" style="303" customWidth="1"/>
    <col min="14862" max="15104" width="9" style="303"/>
    <col min="15105" max="15107" width="10.625" style="303" customWidth="1"/>
    <col min="15108" max="15108" width="10.75" style="303" customWidth="1"/>
    <col min="15109" max="15110" width="10.5" style="303" customWidth="1"/>
    <col min="15111" max="15111" width="12.375" style="303" customWidth="1"/>
    <col min="15112" max="15112" width="11.5" style="303" customWidth="1"/>
    <col min="15113" max="15115" width="12.875" style="303" customWidth="1"/>
    <col min="15116" max="15116" width="11.5" style="303" customWidth="1"/>
    <col min="15117" max="15117" width="14.375" style="303" customWidth="1"/>
    <col min="15118" max="15360" width="9" style="303"/>
    <col min="15361" max="15363" width="10.625" style="303" customWidth="1"/>
    <col min="15364" max="15364" width="10.75" style="303" customWidth="1"/>
    <col min="15365" max="15366" width="10.5" style="303" customWidth="1"/>
    <col min="15367" max="15367" width="12.375" style="303" customWidth="1"/>
    <col min="15368" max="15368" width="11.5" style="303" customWidth="1"/>
    <col min="15369" max="15371" width="12.875" style="303" customWidth="1"/>
    <col min="15372" max="15372" width="11.5" style="303" customWidth="1"/>
    <col min="15373" max="15373" width="14.375" style="303" customWidth="1"/>
    <col min="15374" max="15616" width="9" style="303"/>
    <col min="15617" max="15619" width="10.625" style="303" customWidth="1"/>
    <col min="15620" max="15620" width="10.75" style="303" customWidth="1"/>
    <col min="15621" max="15622" width="10.5" style="303" customWidth="1"/>
    <col min="15623" max="15623" width="12.375" style="303" customWidth="1"/>
    <col min="15624" max="15624" width="11.5" style="303" customWidth="1"/>
    <col min="15625" max="15627" width="12.875" style="303" customWidth="1"/>
    <col min="15628" max="15628" width="11.5" style="303" customWidth="1"/>
    <col min="15629" max="15629" width="14.375" style="303" customWidth="1"/>
    <col min="15630" max="15872" width="9" style="303"/>
    <col min="15873" max="15875" width="10.625" style="303" customWidth="1"/>
    <col min="15876" max="15876" width="10.75" style="303" customWidth="1"/>
    <col min="15877" max="15878" width="10.5" style="303" customWidth="1"/>
    <col min="15879" max="15879" width="12.375" style="303" customWidth="1"/>
    <col min="15880" max="15880" width="11.5" style="303" customWidth="1"/>
    <col min="15881" max="15883" width="12.875" style="303" customWidth="1"/>
    <col min="15884" max="15884" width="11.5" style="303" customWidth="1"/>
    <col min="15885" max="15885" width="14.375" style="303" customWidth="1"/>
    <col min="15886" max="16128" width="9" style="303"/>
    <col min="16129" max="16131" width="10.625" style="303" customWidth="1"/>
    <col min="16132" max="16132" width="10.75" style="303" customWidth="1"/>
    <col min="16133" max="16134" width="10.5" style="303" customWidth="1"/>
    <col min="16135" max="16135" width="12.375" style="303" customWidth="1"/>
    <col min="16136" max="16136" width="11.5" style="303" customWidth="1"/>
    <col min="16137" max="16139" width="12.875" style="303" customWidth="1"/>
    <col min="16140" max="16140" width="11.5" style="303" customWidth="1"/>
    <col min="16141" max="16141" width="14.375" style="303" customWidth="1"/>
    <col min="16142" max="16384" width="9" style="303"/>
  </cols>
  <sheetData>
    <row r="1" spans="1:13" s="257" customFormat="1" ht="11.25" customHeight="1">
      <c r="A1" s="252" t="s">
        <v>150</v>
      </c>
      <c r="B1" s="252"/>
      <c r="C1" s="252"/>
      <c r="D1" s="253"/>
      <c r="E1" s="253"/>
      <c r="F1" s="253"/>
      <c r="G1" s="253"/>
      <c r="H1" s="254"/>
      <c r="I1" s="254"/>
      <c r="J1" s="254"/>
      <c r="K1" s="254"/>
      <c r="L1" s="255"/>
      <c r="M1" s="256" t="s">
        <v>151</v>
      </c>
    </row>
    <row r="2" spans="1:13" s="261" customFormat="1" ht="12" customHeight="1">
      <c r="A2" s="258"/>
      <c r="B2" s="258"/>
      <c r="C2" s="258"/>
      <c r="D2" s="259"/>
      <c r="E2" s="259"/>
      <c r="F2" s="259"/>
      <c r="G2" s="259"/>
      <c r="H2" s="260"/>
      <c r="I2" s="260"/>
      <c r="J2" s="260"/>
      <c r="K2" s="260"/>
      <c r="L2" s="260"/>
    </row>
    <row r="3" spans="1:13" s="262" customFormat="1" ht="21.95" customHeight="1">
      <c r="A3" s="542" t="s">
        <v>424</v>
      </c>
      <c r="B3" s="542"/>
      <c r="C3" s="542"/>
      <c r="D3" s="542"/>
      <c r="E3" s="542"/>
      <c r="F3" s="542"/>
      <c r="G3" s="542"/>
      <c r="H3" s="542" t="s">
        <v>152</v>
      </c>
      <c r="I3" s="542"/>
      <c r="J3" s="542"/>
      <c r="K3" s="542"/>
      <c r="L3" s="542"/>
      <c r="M3" s="542"/>
    </row>
    <row r="4" spans="1:13" s="264" customFormat="1" ht="12.75" customHeight="1">
      <c r="A4" s="263"/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</row>
    <row r="5" spans="1:13" s="270" customFormat="1" ht="12.75" customHeight="1" thickBot="1">
      <c r="A5" s="265" t="s">
        <v>425</v>
      </c>
      <c r="B5" s="265"/>
      <c r="C5" s="265"/>
      <c r="D5" s="266"/>
      <c r="E5" s="266"/>
      <c r="F5" s="266"/>
      <c r="G5" s="266"/>
      <c r="H5" s="267"/>
      <c r="I5" s="268"/>
      <c r="J5" s="268"/>
      <c r="K5" s="268"/>
      <c r="L5" s="268"/>
      <c r="M5" s="269" t="s">
        <v>153</v>
      </c>
    </row>
    <row r="6" spans="1:13" s="276" customFormat="1" ht="6" customHeight="1" thickTop="1">
      <c r="A6" s="271"/>
      <c r="B6" s="271"/>
      <c r="C6" s="271"/>
      <c r="D6" s="272"/>
      <c r="E6" s="272"/>
      <c r="F6" s="272"/>
      <c r="G6" s="272"/>
      <c r="H6" s="273"/>
      <c r="I6" s="273"/>
      <c r="J6" s="273"/>
      <c r="K6" s="274"/>
      <c r="L6" s="274"/>
      <c r="M6" s="275"/>
    </row>
    <row r="7" spans="1:13" s="276" customFormat="1" ht="13.5" customHeight="1">
      <c r="A7" s="277" t="s">
        <v>426</v>
      </c>
      <c r="B7" s="277" t="s">
        <v>154</v>
      </c>
      <c r="C7" s="278" t="s">
        <v>155</v>
      </c>
      <c r="D7" s="278" t="s">
        <v>156</v>
      </c>
      <c r="E7" s="278" t="s">
        <v>427</v>
      </c>
      <c r="F7" s="278" t="s">
        <v>428</v>
      </c>
      <c r="G7" s="279" t="s">
        <v>429</v>
      </c>
      <c r="H7" s="278" t="s">
        <v>430</v>
      </c>
      <c r="I7" s="278" t="s">
        <v>157</v>
      </c>
      <c r="J7" s="278" t="s">
        <v>431</v>
      </c>
      <c r="K7" s="279" t="s">
        <v>432</v>
      </c>
      <c r="L7" s="279" t="s">
        <v>158</v>
      </c>
      <c r="M7" s="280" t="s">
        <v>41</v>
      </c>
    </row>
    <row r="8" spans="1:13" s="276" customFormat="1" ht="11.45" customHeight="1">
      <c r="A8" s="271"/>
      <c r="B8" s="271"/>
      <c r="C8" s="272"/>
      <c r="D8" s="272"/>
      <c r="E8" s="272"/>
      <c r="F8" s="281"/>
      <c r="G8" s="282"/>
      <c r="H8" s="272"/>
      <c r="I8" s="272"/>
      <c r="J8" s="272"/>
      <c r="K8" s="283" t="s">
        <v>433</v>
      </c>
      <c r="L8" s="283"/>
      <c r="M8" s="280"/>
    </row>
    <row r="9" spans="1:13" s="276" customFormat="1" ht="23.25" customHeight="1">
      <c r="A9" s="277" t="s">
        <v>434</v>
      </c>
      <c r="B9" s="276" t="s">
        <v>159</v>
      </c>
      <c r="C9" s="284" t="s">
        <v>160</v>
      </c>
      <c r="D9" s="284" t="s">
        <v>161</v>
      </c>
      <c r="E9" s="272" t="s">
        <v>162</v>
      </c>
      <c r="F9" s="283" t="s">
        <v>163</v>
      </c>
      <c r="G9" s="282" t="s">
        <v>164</v>
      </c>
      <c r="H9" s="272" t="s">
        <v>165</v>
      </c>
      <c r="I9" s="272" t="s">
        <v>166</v>
      </c>
      <c r="J9" s="272" t="s">
        <v>167</v>
      </c>
      <c r="K9" s="282" t="s">
        <v>168</v>
      </c>
      <c r="L9" s="282" t="s">
        <v>169</v>
      </c>
      <c r="M9" s="280" t="s">
        <v>170</v>
      </c>
    </row>
    <row r="10" spans="1:13" s="276" customFormat="1" ht="6" customHeight="1">
      <c r="A10" s="285"/>
      <c r="B10" s="285"/>
      <c r="C10" s="286"/>
      <c r="D10" s="286"/>
      <c r="E10" s="286"/>
      <c r="F10" s="287"/>
      <c r="G10" s="286"/>
      <c r="H10" s="286"/>
      <c r="I10" s="286"/>
      <c r="J10" s="286"/>
      <c r="K10" s="286"/>
      <c r="L10" s="286"/>
      <c r="M10" s="288"/>
    </row>
    <row r="11" spans="1:13" s="261" customFormat="1" ht="25.35" hidden="1" customHeight="1">
      <c r="A11" s="86">
        <v>2009</v>
      </c>
      <c r="B11" s="289">
        <v>88</v>
      </c>
      <c r="C11" s="290">
        <v>125</v>
      </c>
      <c r="D11" s="290">
        <v>67</v>
      </c>
      <c r="E11" s="290">
        <v>85</v>
      </c>
      <c r="F11" s="290">
        <v>104</v>
      </c>
      <c r="G11" s="290">
        <v>68</v>
      </c>
      <c r="H11" s="291">
        <v>38</v>
      </c>
      <c r="I11" s="290">
        <v>29</v>
      </c>
      <c r="J11" s="291">
        <v>17</v>
      </c>
      <c r="K11" s="290">
        <v>2</v>
      </c>
      <c r="L11" s="291">
        <v>10</v>
      </c>
      <c r="M11" s="292">
        <v>2009</v>
      </c>
    </row>
    <row r="12" spans="1:13" s="261" customFormat="1" ht="25.35" customHeight="1">
      <c r="A12" s="86">
        <v>2010</v>
      </c>
      <c r="B12" s="289">
        <v>75</v>
      </c>
      <c r="C12" s="290">
        <v>113</v>
      </c>
      <c r="D12" s="290">
        <v>56</v>
      </c>
      <c r="E12" s="290">
        <v>121</v>
      </c>
      <c r="F12" s="290">
        <v>139</v>
      </c>
      <c r="G12" s="290">
        <v>69</v>
      </c>
      <c r="H12" s="291">
        <v>60</v>
      </c>
      <c r="I12" s="290">
        <v>40</v>
      </c>
      <c r="J12" s="291">
        <v>23</v>
      </c>
      <c r="K12" s="290">
        <v>1</v>
      </c>
      <c r="L12" s="291">
        <v>13</v>
      </c>
      <c r="M12" s="293">
        <v>2010</v>
      </c>
    </row>
    <row r="13" spans="1:13" s="261" customFormat="1" ht="25.35" customHeight="1">
      <c r="A13" s="86">
        <v>2011</v>
      </c>
      <c r="B13" s="289">
        <v>84</v>
      </c>
      <c r="C13" s="290">
        <v>93</v>
      </c>
      <c r="D13" s="290">
        <v>59</v>
      </c>
      <c r="E13" s="290">
        <v>129</v>
      </c>
      <c r="F13" s="290">
        <v>122</v>
      </c>
      <c r="G13" s="290">
        <v>73</v>
      </c>
      <c r="H13" s="290">
        <v>62</v>
      </c>
      <c r="I13" s="290">
        <v>36</v>
      </c>
      <c r="J13" s="290">
        <v>16</v>
      </c>
      <c r="K13" s="291">
        <v>2</v>
      </c>
      <c r="L13" s="291">
        <v>9</v>
      </c>
      <c r="M13" s="293">
        <v>2011</v>
      </c>
    </row>
    <row r="14" spans="1:13" s="261" customFormat="1" ht="25.35" customHeight="1">
      <c r="A14" s="86">
        <v>2012</v>
      </c>
      <c r="B14" s="289">
        <v>76</v>
      </c>
      <c r="C14" s="290">
        <v>109</v>
      </c>
      <c r="D14" s="290">
        <v>78</v>
      </c>
      <c r="E14" s="290">
        <v>103</v>
      </c>
      <c r="F14" s="290">
        <v>115</v>
      </c>
      <c r="G14" s="290">
        <v>67</v>
      </c>
      <c r="H14" s="291">
        <v>37</v>
      </c>
      <c r="I14" s="290">
        <v>41</v>
      </c>
      <c r="J14" s="291">
        <v>19</v>
      </c>
      <c r="K14" s="291">
        <v>2</v>
      </c>
      <c r="L14" s="291">
        <v>1</v>
      </c>
      <c r="M14" s="293">
        <v>2012</v>
      </c>
    </row>
    <row r="15" spans="1:13" s="261" customFormat="1" ht="25.35" customHeight="1">
      <c r="A15" s="86">
        <v>2013</v>
      </c>
      <c r="B15" s="289">
        <v>90</v>
      </c>
      <c r="C15" s="289">
        <v>116</v>
      </c>
      <c r="D15" s="290">
        <v>61</v>
      </c>
      <c r="E15" s="290">
        <v>98</v>
      </c>
      <c r="F15" s="290">
        <v>114</v>
      </c>
      <c r="G15" s="290">
        <v>78</v>
      </c>
      <c r="H15" s="291">
        <v>46</v>
      </c>
      <c r="I15" s="291">
        <v>37</v>
      </c>
      <c r="J15" s="291">
        <v>17</v>
      </c>
      <c r="K15" s="291">
        <v>0</v>
      </c>
      <c r="L15" s="290">
        <v>2</v>
      </c>
      <c r="M15" s="293">
        <v>2013</v>
      </c>
    </row>
    <row r="16" spans="1:13" s="261" customFormat="1" ht="25.35" customHeight="1">
      <c r="A16" s="86">
        <v>2014</v>
      </c>
      <c r="B16" s="289">
        <v>97</v>
      </c>
      <c r="C16" s="289">
        <v>89</v>
      </c>
      <c r="D16" s="290">
        <v>92</v>
      </c>
      <c r="E16" s="290">
        <v>87</v>
      </c>
      <c r="F16" s="290">
        <v>118</v>
      </c>
      <c r="G16" s="290">
        <v>68</v>
      </c>
      <c r="H16" s="291">
        <v>38</v>
      </c>
      <c r="I16" s="290">
        <v>31</v>
      </c>
      <c r="J16" s="291">
        <v>10</v>
      </c>
      <c r="K16" s="291">
        <v>0</v>
      </c>
      <c r="L16" s="291">
        <v>8</v>
      </c>
      <c r="M16" s="293">
        <v>2014</v>
      </c>
    </row>
    <row r="17" spans="1:13" s="261" customFormat="1" ht="25.35" customHeight="1">
      <c r="A17" s="86">
        <v>2015</v>
      </c>
      <c r="B17" s="289">
        <v>85</v>
      </c>
      <c r="C17" s="289">
        <v>120</v>
      </c>
      <c r="D17" s="290">
        <v>56</v>
      </c>
      <c r="E17" s="290">
        <v>104</v>
      </c>
      <c r="F17" s="290">
        <v>120</v>
      </c>
      <c r="G17" s="290">
        <v>82</v>
      </c>
      <c r="H17" s="291">
        <v>52</v>
      </c>
      <c r="I17" s="290">
        <v>21</v>
      </c>
      <c r="J17" s="291">
        <v>16</v>
      </c>
      <c r="K17" s="291">
        <v>0</v>
      </c>
      <c r="L17" s="291">
        <v>8</v>
      </c>
      <c r="M17" s="293">
        <v>2015</v>
      </c>
    </row>
    <row r="18" spans="1:13" s="261" customFormat="1" ht="25.35" customHeight="1">
      <c r="A18" s="100">
        <v>2016</v>
      </c>
      <c r="B18" s="294">
        <v>71</v>
      </c>
      <c r="C18" s="294">
        <v>117</v>
      </c>
      <c r="D18" s="295">
        <v>88</v>
      </c>
      <c r="E18" s="295">
        <v>90</v>
      </c>
      <c r="F18" s="295">
        <v>99</v>
      </c>
      <c r="G18" s="295">
        <v>66</v>
      </c>
      <c r="H18" s="295">
        <v>37</v>
      </c>
      <c r="I18" s="295">
        <v>30</v>
      </c>
      <c r="J18" s="295">
        <v>6</v>
      </c>
      <c r="K18" s="295">
        <v>0</v>
      </c>
      <c r="L18" s="295">
        <v>5</v>
      </c>
      <c r="M18" s="105">
        <v>2016</v>
      </c>
    </row>
    <row r="19" spans="1:13" s="261" customFormat="1" ht="25.35" customHeight="1">
      <c r="A19" s="296" t="s">
        <v>435</v>
      </c>
      <c r="B19" s="297">
        <v>3</v>
      </c>
      <c r="C19" s="297">
        <v>11</v>
      </c>
      <c r="D19" s="297">
        <v>11</v>
      </c>
      <c r="E19" s="297">
        <v>6</v>
      </c>
      <c r="F19" s="297">
        <v>10</v>
      </c>
      <c r="G19" s="297">
        <v>12</v>
      </c>
      <c r="H19" s="297">
        <v>2</v>
      </c>
      <c r="I19" s="297">
        <v>14</v>
      </c>
      <c r="J19" s="291">
        <v>0</v>
      </c>
      <c r="K19" s="291">
        <v>0</v>
      </c>
      <c r="L19" s="291">
        <v>0</v>
      </c>
      <c r="M19" s="298" t="s">
        <v>314</v>
      </c>
    </row>
    <row r="20" spans="1:13" s="261" customFormat="1" ht="25.35" customHeight="1">
      <c r="A20" s="296" t="s">
        <v>436</v>
      </c>
      <c r="B20" s="297">
        <v>10</v>
      </c>
      <c r="C20" s="297">
        <v>8</v>
      </c>
      <c r="D20" s="297">
        <v>7</v>
      </c>
      <c r="E20" s="297">
        <v>4</v>
      </c>
      <c r="F20" s="297">
        <v>10</v>
      </c>
      <c r="G20" s="297">
        <v>16</v>
      </c>
      <c r="H20" s="297">
        <v>2</v>
      </c>
      <c r="I20" s="297">
        <v>11</v>
      </c>
      <c r="J20" s="291">
        <v>1</v>
      </c>
      <c r="K20" s="291">
        <v>0</v>
      </c>
      <c r="L20" s="297">
        <v>0</v>
      </c>
      <c r="M20" s="298" t="s">
        <v>171</v>
      </c>
    </row>
    <row r="21" spans="1:13" s="261" customFormat="1" ht="25.35" customHeight="1">
      <c r="A21" s="296" t="s">
        <v>437</v>
      </c>
      <c r="B21" s="297">
        <v>10</v>
      </c>
      <c r="C21" s="297">
        <v>12</v>
      </c>
      <c r="D21" s="297">
        <v>6</v>
      </c>
      <c r="E21" s="297">
        <v>3</v>
      </c>
      <c r="F21" s="297">
        <v>4</v>
      </c>
      <c r="G21" s="297">
        <v>14</v>
      </c>
      <c r="H21" s="297">
        <v>5</v>
      </c>
      <c r="I21" s="297">
        <v>1</v>
      </c>
      <c r="J21" s="291">
        <v>1</v>
      </c>
      <c r="K21" s="291">
        <v>0</v>
      </c>
      <c r="L21" s="297">
        <v>1</v>
      </c>
      <c r="M21" s="298" t="s">
        <v>172</v>
      </c>
    </row>
    <row r="22" spans="1:13" s="261" customFormat="1" ht="25.35" customHeight="1">
      <c r="A22" s="296" t="s">
        <v>438</v>
      </c>
      <c r="B22" s="297">
        <v>6</v>
      </c>
      <c r="C22" s="297">
        <v>6</v>
      </c>
      <c r="D22" s="297">
        <v>11</v>
      </c>
      <c r="E22" s="297">
        <v>7</v>
      </c>
      <c r="F22" s="297">
        <v>8</v>
      </c>
      <c r="G22" s="297">
        <v>0</v>
      </c>
      <c r="H22" s="297">
        <v>7</v>
      </c>
      <c r="I22" s="291">
        <v>0</v>
      </c>
      <c r="J22" s="297">
        <v>0</v>
      </c>
      <c r="K22" s="291">
        <v>0</v>
      </c>
      <c r="L22" s="291">
        <v>2</v>
      </c>
      <c r="M22" s="298" t="s">
        <v>315</v>
      </c>
    </row>
    <row r="23" spans="1:13" s="261" customFormat="1" ht="25.35" customHeight="1">
      <c r="A23" s="296" t="s">
        <v>439</v>
      </c>
      <c r="B23" s="297">
        <v>6</v>
      </c>
      <c r="C23" s="297">
        <v>15</v>
      </c>
      <c r="D23" s="297">
        <v>2</v>
      </c>
      <c r="E23" s="297">
        <v>8</v>
      </c>
      <c r="F23" s="297">
        <v>6</v>
      </c>
      <c r="G23" s="291">
        <v>0</v>
      </c>
      <c r="H23" s="297">
        <v>1</v>
      </c>
      <c r="I23" s="291">
        <v>0</v>
      </c>
      <c r="J23" s="297">
        <v>0</v>
      </c>
      <c r="K23" s="291">
        <v>0</v>
      </c>
      <c r="L23" s="291">
        <v>2</v>
      </c>
      <c r="M23" s="298" t="s">
        <v>316</v>
      </c>
    </row>
    <row r="24" spans="1:13" s="261" customFormat="1" ht="25.35" customHeight="1">
      <c r="A24" s="296" t="s">
        <v>440</v>
      </c>
      <c r="B24" s="297">
        <v>4</v>
      </c>
      <c r="C24" s="297">
        <v>7</v>
      </c>
      <c r="D24" s="297">
        <v>9</v>
      </c>
      <c r="E24" s="297">
        <v>10</v>
      </c>
      <c r="F24" s="297">
        <v>6</v>
      </c>
      <c r="G24" s="291">
        <v>0</v>
      </c>
      <c r="H24" s="297">
        <v>4</v>
      </c>
      <c r="I24" s="291">
        <v>0</v>
      </c>
      <c r="J24" s="297">
        <v>0</v>
      </c>
      <c r="K24" s="291">
        <v>0</v>
      </c>
      <c r="L24" s="291">
        <v>0</v>
      </c>
      <c r="M24" s="298" t="s">
        <v>317</v>
      </c>
    </row>
    <row r="25" spans="1:13" s="261" customFormat="1" ht="25.35" customHeight="1">
      <c r="A25" s="296" t="s">
        <v>441</v>
      </c>
      <c r="B25" s="297">
        <v>1</v>
      </c>
      <c r="C25" s="297">
        <v>7</v>
      </c>
      <c r="D25" s="297">
        <v>8</v>
      </c>
      <c r="E25" s="297">
        <v>15</v>
      </c>
      <c r="F25" s="297">
        <v>13</v>
      </c>
      <c r="G25" s="291">
        <v>0</v>
      </c>
      <c r="H25" s="297">
        <v>2</v>
      </c>
      <c r="I25" s="291">
        <v>0</v>
      </c>
      <c r="J25" s="297">
        <v>1</v>
      </c>
      <c r="K25" s="291">
        <v>0</v>
      </c>
      <c r="L25" s="291">
        <v>0</v>
      </c>
      <c r="M25" s="298" t="s">
        <v>173</v>
      </c>
    </row>
    <row r="26" spans="1:13" s="261" customFormat="1" ht="25.35" customHeight="1">
      <c r="A26" s="296" t="s">
        <v>442</v>
      </c>
      <c r="B26" s="297">
        <v>10</v>
      </c>
      <c r="C26" s="297">
        <v>12</v>
      </c>
      <c r="D26" s="297">
        <v>6</v>
      </c>
      <c r="E26" s="297">
        <v>3</v>
      </c>
      <c r="F26" s="297">
        <v>7</v>
      </c>
      <c r="G26" s="291">
        <v>0</v>
      </c>
      <c r="H26" s="297">
        <v>5</v>
      </c>
      <c r="I26" s="291">
        <v>0</v>
      </c>
      <c r="J26" s="297">
        <v>1</v>
      </c>
      <c r="K26" s="291">
        <v>0</v>
      </c>
      <c r="L26" s="291">
        <v>0</v>
      </c>
      <c r="M26" s="298" t="s">
        <v>318</v>
      </c>
    </row>
    <row r="27" spans="1:13" s="261" customFormat="1" ht="25.35" customHeight="1">
      <c r="A27" s="296" t="s">
        <v>443</v>
      </c>
      <c r="B27" s="297">
        <v>3</v>
      </c>
      <c r="C27" s="297">
        <v>10</v>
      </c>
      <c r="D27" s="297">
        <v>10</v>
      </c>
      <c r="E27" s="297">
        <v>7</v>
      </c>
      <c r="F27" s="297">
        <v>4</v>
      </c>
      <c r="G27" s="291">
        <v>0</v>
      </c>
      <c r="H27" s="297">
        <v>4</v>
      </c>
      <c r="I27" s="291">
        <v>0</v>
      </c>
      <c r="J27" s="297">
        <v>2</v>
      </c>
      <c r="K27" s="291">
        <v>0</v>
      </c>
      <c r="L27" s="291">
        <v>0</v>
      </c>
      <c r="M27" s="298" t="s">
        <v>319</v>
      </c>
    </row>
    <row r="28" spans="1:13" s="261" customFormat="1" ht="25.5" customHeight="1">
      <c r="A28" s="296" t="s">
        <v>444</v>
      </c>
      <c r="B28" s="297">
        <v>5</v>
      </c>
      <c r="C28" s="297">
        <v>7</v>
      </c>
      <c r="D28" s="297">
        <v>9</v>
      </c>
      <c r="E28" s="297">
        <v>10</v>
      </c>
      <c r="F28" s="297">
        <v>9</v>
      </c>
      <c r="G28" s="297">
        <v>1</v>
      </c>
      <c r="H28" s="297">
        <v>1</v>
      </c>
      <c r="I28" s="291">
        <v>0</v>
      </c>
      <c r="J28" s="297">
        <v>0</v>
      </c>
      <c r="K28" s="291">
        <v>0</v>
      </c>
      <c r="L28" s="291">
        <v>0</v>
      </c>
      <c r="M28" s="298" t="s">
        <v>320</v>
      </c>
    </row>
    <row r="29" spans="1:13" s="261" customFormat="1" ht="25.5" customHeight="1">
      <c r="A29" s="296" t="s">
        <v>445</v>
      </c>
      <c r="B29" s="297">
        <v>7</v>
      </c>
      <c r="C29" s="297">
        <v>9</v>
      </c>
      <c r="D29" s="297">
        <v>6</v>
      </c>
      <c r="E29" s="297">
        <v>8</v>
      </c>
      <c r="F29" s="297">
        <v>11</v>
      </c>
      <c r="G29" s="297">
        <v>7</v>
      </c>
      <c r="H29" s="297">
        <v>2</v>
      </c>
      <c r="I29" s="297">
        <v>1</v>
      </c>
      <c r="J29" s="291">
        <v>0</v>
      </c>
      <c r="K29" s="291">
        <v>0</v>
      </c>
      <c r="L29" s="291">
        <v>0</v>
      </c>
      <c r="M29" s="298" t="s">
        <v>174</v>
      </c>
    </row>
    <row r="30" spans="1:13" s="261" customFormat="1" ht="25.5" customHeight="1">
      <c r="A30" s="296" t="s">
        <v>446</v>
      </c>
      <c r="B30" s="299">
        <v>6</v>
      </c>
      <c r="C30" s="297">
        <v>13</v>
      </c>
      <c r="D30" s="297">
        <v>3</v>
      </c>
      <c r="E30" s="297">
        <v>9</v>
      </c>
      <c r="F30" s="297">
        <v>11</v>
      </c>
      <c r="G30" s="297">
        <v>16</v>
      </c>
      <c r="H30" s="297">
        <v>2</v>
      </c>
      <c r="I30" s="297">
        <v>3</v>
      </c>
      <c r="J30" s="291">
        <v>0</v>
      </c>
      <c r="K30" s="291">
        <v>0</v>
      </c>
      <c r="L30" s="291">
        <v>0</v>
      </c>
      <c r="M30" s="298" t="s">
        <v>321</v>
      </c>
    </row>
    <row r="31" spans="1:13" ht="3" customHeight="1" thickBot="1">
      <c r="A31" s="300"/>
      <c r="B31" s="301"/>
      <c r="C31" s="302"/>
      <c r="D31" s="578"/>
      <c r="E31" s="302"/>
      <c r="F31" s="302"/>
      <c r="G31" s="302"/>
      <c r="H31" s="302"/>
      <c r="I31" s="302"/>
      <c r="J31" s="302"/>
      <c r="K31" s="302"/>
      <c r="L31" s="302"/>
      <c r="M31" s="301"/>
    </row>
    <row r="32" spans="1:13" ht="9.9499999999999993" customHeight="1" thickTop="1">
      <c r="A32" s="261"/>
      <c r="B32" s="261"/>
      <c r="C32" s="261"/>
      <c r="D32" s="304"/>
      <c r="E32" s="261"/>
      <c r="F32" s="261"/>
      <c r="G32" s="261"/>
      <c r="H32" s="261"/>
      <c r="I32" s="261"/>
      <c r="J32" s="261"/>
      <c r="K32" s="261"/>
      <c r="L32" s="261"/>
      <c r="M32" s="261"/>
    </row>
    <row r="33" spans="1:12" s="261" customFormat="1" ht="12" customHeight="1">
      <c r="A33" s="1" t="s">
        <v>364</v>
      </c>
      <c r="B33" s="1"/>
      <c r="D33" s="304"/>
      <c r="H33" s="261" t="s">
        <v>330</v>
      </c>
    </row>
    <row r="34" spans="1:12" s="261" customFormat="1" ht="12" customHeight="1">
      <c r="A34" s="305" t="s">
        <v>328</v>
      </c>
      <c r="B34" s="305"/>
      <c r="C34" s="305"/>
      <c r="D34" s="259"/>
      <c r="E34" s="259"/>
      <c r="F34" s="259"/>
      <c r="G34" s="259"/>
      <c r="H34" s="306"/>
      <c r="I34" s="260"/>
      <c r="J34" s="260"/>
      <c r="K34" s="260"/>
      <c r="L34" s="260"/>
    </row>
    <row r="35" spans="1:12" s="261" customFormat="1" ht="12" customHeight="1">
      <c r="A35" s="305" t="s">
        <v>329</v>
      </c>
      <c r="B35" s="305"/>
      <c r="C35" s="305"/>
      <c r="D35" s="305"/>
      <c r="E35" s="259"/>
      <c r="F35" s="259"/>
      <c r="G35" s="259"/>
      <c r="H35" s="260"/>
      <c r="I35" s="260"/>
      <c r="J35" s="260"/>
      <c r="K35" s="260"/>
      <c r="L35" s="260"/>
    </row>
    <row r="36" spans="1:12" s="307" customFormat="1" ht="8.25">
      <c r="D36" s="308"/>
      <c r="E36" s="308"/>
      <c r="F36" s="308"/>
      <c r="G36" s="308"/>
      <c r="H36" s="309"/>
      <c r="I36" s="309"/>
      <c r="J36" s="309"/>
      <c r="K36" s="309"/>
      <c r="L36" s="309"/>
    </row>
    <row r="37" spans="1:12" s="307" customFormat="1" ht="8.25">
      <c r="D37" s="308"/>
      <c r="E37" s="308"/>
      <c r="F37" s="308"/>
      <c r="G37" s="308"/>
      <c r="H37" s="309"/>
      <c r="I37" s="309"/>
      <c r="J37" s="309"/>
      <c r="K37" s="309"/>
      <c r="L37" s="309"/>
    </row>
    <row r="38" spans="1:12" s="307" customFormat="1" ht="8.25">
      <c r="D38" s="308"/>
      <c r="E38" s="308"/>
      <c r="F38" s="308"/>
      <c r="G38" s="308"/>
      <c r="H38" s="309"/>
      <c r="I38" s="309"/>
      <c r="J38" s="309"/>
      <c r="K38" s="309"/>
      <c r="L38" s="309"/>
    </row>
    <row r="39" spans="1:12" s="307" customFormat="1" ht="8.25">
      <c r="D39" s="308"/>
      <c r="E39" s="308"/>
      <c r="F39" s="308"/>
      <c r="G39" s="308"/>
      <c r="H39" s="309"/>
      <c r="I39" s="309"/>
      <c r="J39" s="309"/>
      <c r="K39" s="309"/>
      <c r="L39" s="309"/>
    </row>
    <row r="40" spans="1:12" s="307" customFormat="1" ht="8.25">
      <c r="D40" s="308"/>
      <c r="E40" s="308"/>
      <c r="F40" s="308"/>
      <c r="G40" s="308"/>
      <c r="H40" s="309"/>
      <c r="I40" s="309"/>
      <c r="J40" s="309"/>
      <c r="K40" s="309"/>
      <c r="L40" s="309"/>
    </row>
    <row r="41" spans="1:12" s="307" customFormat="1" ht="8.25">
      <c r="D41" s="308"/>
      <c r="E41" s="308"/>
      <c r="F41" s="308"/>
      <c r="G41" s="308"/>
      <c r="H41" s="309"/>
      <c r="I41" s="309"/>
      <c r="J41" s="309"/>
      <c r="K41" s="309"/>
      <c r="L41" s="309"/>
    </row>
    <row r="42" spans="1:12" s="307" customFormat="1" ht="13.5" customHeight="1">
      <c r="D42" s="308"/>
      <c r="E42" s="308"/>
      <c r="F42" s="308"/>
      <c r="G42" s="308"/>
      <c r="H42" s="309"/>
      <c r="I42" s="309"/>
      <c r="J42" s="309"/>
      <c r="K42" s="309"/>
      <c r="L42" s="309"/>
    </row>
    <row r="43" spans="1:12" ht="13.5" customHeight="1"/>
    <row r="44" spans="1:12" ht="13.5" customHeight="1"/>
    <row r="45" spans="1:12" ht="13.5" customHeight="1"/>
    <row r="46" spans="1:12" ht="13.5" customHeight="1"/>
    <row r="47" spans="1:12" ht="13.5" customHeight="1"/>
    <row r="48" spans="1:12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4.5" customHeight="1"/>
    <row r="60" ht="15.75" customHeight="1"/>
  </sheetData>
  <mergeCells count="2">
    <mergeCell ref="A3:G3"/>
    <mergeCell ref="H3:M3"/>
  </mergeCells>
  <phoneticPr fontId="2" type="noConversion"/>
  <printOptions horizontalCentered="1"/>
  <pageMargins left="1.1417322834645669" right="1.1417322834645669" top="1.299212598425197" bottom="1.299212598425197" header="0" footer="0"/>
  <pageSetup paperSize="9" scale="98" pageOrder="overThenDown" orientation="portrait" useFirstPageNumber="1" r:id="rId1"/>
  <headerFooter alignWithMargins="0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R37"/>
  <sheetViews>
    <sheetView view="pageBreakPreview" zoomScaleNormal="75" zoomScaleSheetLayoutView="100" workbookViewId="0">
      <pane xSplit="1" ySplit="9" topLeftCell="B10" activePane="bottomRight" state="frozen"/>
      <selection activeCell="A3" sqref="A3:H3"/>
      <selection pane="topRight" activeCell="A3" sqref="A3:H3"/>
      <selection pane="bottomLeft" activeCell="A3" sqref="A3:H3"/>
      <selection pane="bottomRight" activeCell="G20" sqref="G20"/>
    </sheetView>
  </sheetViews>
  <sheetFormatPr defaultColWidth="9" defaultRowHeight="15.75"/>
  <cols>
    <col min="1" max="1" width="7.5" style="390" customWidth="1"/>
    <col min="2" max="2" width="7.875" style="391" customWidth="1"/>
    <col min="3" max="3" width="8.75" style="391" customWidth="1"/>
    <col min="4" max="4" width="7.875" style="391" customWidth="1"/>
    <col min="5" max="5" width="8.875" style="391" customWidth="1"/>
    <col min="6" max="6" width="7.875" style="391" customWidth="1"/>
    <col min="7" max="7" width="8.25" style="391" customWidth="1"/>
    <col min="8" max="8" width="7.375" style="391" customWidth="1"/>
    <col min="9" max="9" width="7.25" style="391" customWidth="1"/>
    <col min="10" max="10" width="10.125" style="391" customWidth="1"/>
    <col min="11" max="11" width="8.375" style="391" customWidth="1"/>
    <col min="12" max="12" width="8.375" style="392" customWidth="1"/>
    <col min="13" max="13" width="7.875" style="390" customWidth="1"/>
    <col min="14" max="14" width="8.5" style="390" customWidth="1"/>
    <col min="15" max="15" width="6.25" style="390" customWidth="1"/>
    <col min="16" max="16" width="6.375" style="390" customWidth="1"/>
    <col min="17" max="18" width="7.875" style="390" customWidth="1"/>
    <col min="19" max="21" width="0.625" style="390" customWidth="1"/>
    <col min="22" max="256" width="9" style="390"/>
    <col min="257" max="257" width="7.5" style="390" customWidth="1"/>
    <col min="258" max="263" width="8.25" style="390" customWidth="1"/>
    <col min="264" max="264" width="9.125" style="390" customWidth="1"/>
    <col min="265" max="265" width="9.875" style="390" customWidth="1"/>
    <col min="266" max="266" width="10.25" style="390" customWidth="1"/>
    <col min="267" max="267" width="8.75" style="390" customWidth="1"/>
    <col min="268" max="268" width="9" style="390" customWidth="1"/>
    <col min="269" max="269" width="8.125" style="390" customWidth="1"/>
    <col min="270" max="270" width="8.375" style="390" customWidth="1"/>
    <col min="271" max="271" width="6.375" style="390" customWidth="1"/>
    <col min="272" max="272" width="6.5" style="390" customWidth="1"/>
    <col min="273" max="273" width="9" style="390" customWidth="1"/>
    <col min="274" max="274" width="9.625" style="390" customWidth="1"/>
    <col min="275" max="277" width="0.625" style="390" customWidth="1"/>
    <col min="278" max="512" width="9" style="390"/>
    <col min="513" max="513" width="7.5" style="390" customWidth="1"/>
    <col min="514" max="519" width="8.25" style="390" customWidth="1"/>
    <col min="520" max="520" width="9.125" style="390" customWidth="1"/>
    <col min="521" max="521" width="9.875" style="390" customWidth="1"/>
    <col min="522" max="522" width="10.25" style="390" customWidth="1"/>
    <col min="523" max="523" width="8.75" style="390" customWidth="1"/>
    <col min="524" max="524" width="9" style="390" customWidth="1"/>
    <col min="525" max="525" width="8.125" style="390" customWidth="1"/>
    <col min="526" max="526" width="8.375" style="390" customWidth="1"/>
    <col min="527" max="527" width="6.375" style="390" customWidth="1"/>
    <col min="528" max="528" width="6.5" style="390" customWidth="1"/>
    <col min="529" max="529" width="9" style="390" customWidth="1"/>
    <col min="530" max="530" width="9.625" style="390" customWidth="1"/>
    <col min="531" max="533" width="0.625" style="390" customWidth="1"/>
    <col min="534" max="768" width="9" style="390"/>
    <col min="769" max="769" width="7.5" style="390" customWidth="1"/>
    <col min="770" max="775" width="8.25" style="390" customWidth="1"/>
    <col min="776" max="776" width="9.125" style="390" customWidth="1"/>
    <col min="777" max="777" width="9.875" style="390" customWidth="1"/>
    <col min="778" max="778" width="10.25" style="390" customWidth="1"/>
    <col min="779" max="779" width="8.75" style="390" customWidth="1"/>
    <col min="780" max="780" width="9" style="390" customWidth="1"/>
    <col min="781" max="781" width="8.125" style="390" customWidth="1"/>
    <col min="782" max="782" width="8.375" style="390" customWidth="1"/>
    <col min="783" max="783" width="6.375" style="390" customWidth="1"/>
    <col min="784" max="784" width="6.5" style="390" customWidth="1"/>
    <col min="785" max="785" width="9" style="390" customWidth="1"/>
    <col min="786" max="786" width="9.625" style="390" customWidth="1"/>
    <col min="787" max="789" width="0.625" style="390" customWidth="1"/>
    <col min="790" max="1024" width="9" style="390"/>
    <col min="1025" max="1025" width="7.5" style="390" customWidth="1"/>
    <col min="1026" max="1031" width="8.25" style="390" customWidth="1"/>
    <col min="1032" max="1032" width="9.125" style="390" customWidth="1"/>
    <col min="1033" max="1033" width="9.875" style="390" customWidth="1"/>
    <col min="1034" max="1034" width="10.25" style="390" customWidth="1"/>
    <col min="1035" max="1035" width="8.75" style="390" customWidth="1"/>
    <col min="1036" max="1036" width="9" style="390" customWidth="1"/>
    <col min="1037" max="1037" width="8.125" style="390" customWidth="1"/>
    <col min="1038" max="1038" width="8.375" style="390" customWidth="1"/>
    <col min="1039" max="1039" width="6.375" style="390" customWidth="1"/>
    <col min="1040" max="1040" width="6.5" style="390" customWidth="1"/>
    <col min="1041" max="1041" width="9" style="390" customWidth="1"/>
    <col min="1042" max="1042" width="9.625" style="390" customWidth="1"/>
    <col min="1043" max="1045" width="0.625" style="390" customWidth="1"/>
    <col min="1046" max="1280" width="9" style="390"/>
    <col min="1281" max="1281" width="7.5" style="390" customWidth="1"/>
    <col min="1282" max="1287" width="8.25" style="390" customWidth="1"/>
    <col min="1288" max="1288" width="9.125" style="390" customWidth="1"/>
    <col min="1289" max="1289" width="9.875" style="390" customWidth="1"/>
    <col min="1290" max="1290" width="10.25" style="390" customWidth="1"/>
    <col min="1291" max="1291" width="8.75" style="390" customWidth="1"/>
    <col min="1292" max="1292" width="9" style="390" customWidth="1"/>
    <col min="1293" max="1293" width="8.125" style="390" customWidth="1"/>
    <col min="1294" max="1294" width="8.375" style="390" customWidth="1"/>
    <col min="1295" max="1295" width="6.375" style="390" customWidth="1"/>
    <col min="1296" max="1296" width="6.5" style="390" customWidth="1"/>
    <col min="1297" max="1297" width="9" style="390" customWidth="1"/>
    <col min="1298" max="1298" width="9.625" style="390" customWidth="1"/>
    <col min="1299" max="1301" width="0.625" style="390" customWidth="1"/>
    <col min="1302" max="1536" width="9" style="390"/>
    <col min="1537" max="1537" width="7.5" style="390" customWidth="1"/>
    <col min="1538" max="1543" width="8.25" style="390" customWidth="1"/>
    <col min="1544" max="1544" width="9.125" style="390" customWidth="1"/>
    <col min="1545" max="1545" width="9.875" style="390" customWidth="1"/>
    <col min="1546" max="1546" width="10.25" style="390" customWidth="1"/>
    <col min="1547" max="1547" width="8.75" style="390" customWidth="1"/>
    <col min="1548" max="1548" width="9" style="390" customWidth="1"/>
    <col min="1549" max="1549" width="8.125" style="390" customWidth="1"/>
    <col min="1550" max="1550" width="8.375" style="390" customWidth="1"/>
    <col min="1551" max="1551" width="6.375" style="390" customWidth="1"/>
    <col min="1552" max="1552" width="6.5" style="390" customWidth="1"/>
    <col min="1553" max="1553" width="9" style="390" customWidth="1"/>
    <col min="1554" max="1554" width="9.625" style="390" customWidth="1"/>
    <col min="1555" max="1557" width="0.625" style="390" customWidth="1"/>
    <col min="1558" max="1792" width="9" style="390"/>
    <col min="1793" max="1793" width="7.5" style="390" customWidth="1"/>
    <col min="1794" max="1799" width="8.25" style="390" customWidth="1"/>
    <col min="1800" max="1800" width="9.125" style="390" customWidth="1"/>
    <col min="1801" max="1801" width="9.875" style="390" customWidth="1"/>
    <col min="1802" max="1802" width="10.25" style="390" customWidth="1"/>
    <col min="1803" max="1803" width="8.75" style="390" customWidth="1"/>
    <col min="1804" max="1804" width="9" style="390" customWidth="1"/>
    <col min="1805" max="1805" width="8.125" style="390" customWidth="1"/>
    <col min="1806" max="1806" width="8.375" style="390" customWidth="1"/>
    <col min="1807" max="1807" width="6.375" style="390" customWidth="1"/>
    <col min="1808" max="1808" width="6.5" style="390" customWidth="1"/>
    <col min="1809" max="1809" width="9" style="390" customWidth="1"/>
    <col min="1810" max="1810" width="9.625" style="390" customWidth="1"/>
    <col min="1811" max="1813" width="0.625" style="390" customWidth="1"/>
    <col min="1814" max="2048" width="9" style="390"/>
    <col min="2049" max="2049" width="7.5" style="390" customWidth="1"/>
    <col min="2050" max="2055" width="8.25" style="390" customWidth="1"/>
    <col min="2056" max="2056" width="9.125" style="390" customWidth="1"/>
    <col min="2057" max="2057" width="9.875" style="390" customWidth="1"/>
    <col min="2058" max="2058" width="10.25" style="390" customWidth="1"/>
    <col min="2059" max="2059" width="8.75" style="390" customWidth="1"/>
    <col min="2060" max="2060" width="9" style="390" customWidth="1"/>
    <col min="2061" max="2061" width="8.125" style="390" customWidth="1"/>
    <col min="2062" max="2062" width="8.375" style="390" customWidth="1"/>
    <col min="2063" max="2063" width="6.375" style="390" customWidth="1"/>
    <col min="2064" max="2064" width="6.5" style="390" customWidth="1"/>
    <col min="2065" max="2065" width="9" style="390" customWidth="1"/>
    <col min="2066" max="2066" width="9.625" style="390" customWidth="1"/>
    <col min="2067" max="2069" width="0.625" style="390" customWidth="1"/>
    <col min="2070" max="2304" width="9" style="390"/>
    <col min="2305" max="2305" width="7.5" style="390" customWidth="1"/>
    <col min="2306" max="2311" width="8.25" style="390" customWidth="1"/>
    <col min="2312" max="2312" width="9.125" style="390" customWidth="1"/>
    <col min="2313" max="2313" width="9.875" style="390" customWidth="1"/>
    <col min="2314" max="2314" width="10.25" style="390" customWidth="1"/>
    <col min="2315" max="2315" width="8.75" style="390" customWidth="1"/>
    <col min="2316" max="2316" width="9" style="390" customWidth="1"/>
    <col min="2317" max="2317" width="8.125" style="390" customWidth="1"/>
    <col min="2318" max="2318" width="8.375" style="390" customWidth="1"/>
    <col min="2319" max="2319" width="6.375" style="390" customWidth="1"/>
    <col min="2320" max="2320" width="6.5" style="390" customWidth="1"/>
    <col min="2321" max="2321" width="9" style="390" customWidth="1"/>
    <col min="2322" max="2322" width="9.625" style="390" customWidth="1"/>
    <col min="2323" max="2325" width="0.625" style="390" customWidth="1"/>
    <col min="2326" max="2560" width="9" style="390"/>
    <col min="2561" max="2561" width="7.5" style="390" customWidth="1"/>
    <col min="2562" max="2567" width="8.25" style="390" customWidth="1"/>
    <col min="2568" max="2568" width="9.125" style="390" customWidth="1"/>
    <col min="2569" max="2569" width="9.875" style="390" customWidth="1"/>
    <col min="2570" max="2570" width="10.25" style="390" customWidth="1"/>
    <col min="2571" max="2571" width="8.75" style="390" customWidth="1"/>
    <col min="2572" max="2572" width="9" style="390" customWidth="1"/>
    <col min="2573" max="2573" width="8.125" style="390" customWidth="1"/>
    <col min="2574" max="2574" width="8.375" style="390" customWidth="1"/>
    <col min="2575" max="2575" width="6.375" style="390" customWidth="1"/>
    <col min="2576" max="2576" width="6.5" style="390" customWidth="1"/>
    <col min="2577" max="2577" width="9" style="390" customWidth="1"/>
    <col min="2578" max="2578" width="9.625" style="390" customWidth="1"/>
    <col min="2579" max="2581" width="0.625" style="390" customWidth="1"/>
    <col min="2582" max="2816" width="9" style="390"/>
    <col min="2817" max="2817" width="7.5" style="390" customWidth="1"/>
    <col min="2818" max="2823" width="8.25" style="390" customWidth="1"/>
    <col min="2824" max="2824" width="9.125" style="390" customWidth="1"/>
    <col min="2825" max="2825" width="9.875" style="390" customWidth="1"/>
    <col min="2826" max="2826" width="10.25" style="390" customWidth="1"/>
    <col min="2827" max="2827" width="8.75" style="390" customWidth="1"/>
    <col min="2828" max="2828" width="9" style="390" customWidth="1"/>
    <col min="2829" max="2829" width="8.125" style="390" customWidth="1"/>
    <col min="2830" max="2830" width="8.375" style="390" customWidth="1"/>
    <col min="2831" max="2831" width="6.375" style="390" customWidth="1"/>
    <col min="2832" max="2832" width="6.5" style="390" customWidth="1"/>
    <col min="2833" max="2833" width="9" style="390" customWidth="1"/>
    <col min="2834" max="2834" width="9.625" style="390" customWidth="1"/>
    <col min="2835" max="2837" width="0.625" style="390" customWidth="1"/>
    <col min="2838" max="3072" width="9" style="390"/>
    <col min="3073" max="3073" width="7.5" style="390" customWidth="1"/>
    <col min="3074" max="3079" width="8.25" style="390" customWidth="1"/>
    <col min="3080" max="3080" width="9.125" style="390" customWidth="1"/>
    <col min="3081" max="3081" width="9.875" style="390" customWidth="1"/>
    <col min="3082" max="3082" width="10.25" style="390" customWidth="1"/>
    <col min="3083" max="3083" width="8.75" style="390" customWidth="1"/>
    <col min="3084" max="3084" width="9" style="390" customWidth="1"/>
    <col min="3085" max="3085" width="8.125" style="390" customWidth="1"/>
    <col min="3086" max="3086" width="8.375" style="390" customWidth="1"/>
    <col min="3087" max="3087" width="6.375" style="390" customWidth="1"/>
    <col min="3088" max="3088" width="6.5" style="390" customWidth="1"/>
    <col min="3089" max="3089" width="9" style="390" customWidth="1"/>
    <col min="3090" max="3090" width="9.625" style="390" customWidth="1"/>
    <col min="3091" max="3093" width="0.625" style="390" customWidth="1"/>
    <col min="3094" max="3328" width="9" style="390"/>
    <col min="3329" max="3329" width="7.5" style="390" customWidth="1"/>
    <col min="3330" max="3335" width="8.25" style="390" customWidth="1"/>
    <col min="3336" max="3336" width="9.125" style="390" customWidth="1"/>
    <col min="3337" max="3337" width="9.875" style="390" customWidth="1"/>
    <col min="3338" max="3338" width="10.25" style="390" customWidth="1"/>
    <col min="3339" max="3339" width="8.75" style="390" customWidth="1"/>
    <col min="3340" max="3340" width="9" style="390" customWidth="1"/>
    <col min="3341" max="3341" width="8.125" style="390" customWidth="1"/>
    <col min="3342" max="3342" width="8.375" style="390" customWidth="1"/>
    <col min="3343" max="3343" width="6.375" style="390" customWidth="1"/>
    <col min="3344" max="3344" width="6.5" style="390" customWidth="1"/>
    <col min="3345" max="3345" width="9" style="390" customWidth="1"/>
    <col min="3346" max="3346" width="9.625" style="390" customWidth="1"/>
    <col min="3347" max="3349" width="0.625" style="390" customWidth="1"/>
    <col min="3350" max="3584" width="9" style="390"/>
    <col min="3585" max="3585" width="7.5" style="390" customWidth="1"/>
    <col min="3586" max="3591" width="8.25" style="390" customWidth="1"/>
    <col min="3592" max="3592" width="9.125" style="390" customWidth="1"/>
    <col min="3593" max="3593" width="9.875" style="390" customWidth="1"/>
    <col min="3594" max="3594" width="10.25" style="390" customWidth="1"/>
    <col min="3595" max="3595" width="8.75" style="390" customWidth="1"/>
    <col min="3596" max="3596" width="9" style="390" customWidth="1"/>
    <col min="3597" max="3597" width="8.125" style="390" customWidth="1"/>
    <col min="3598" max="3598" width="8.375" style="390" customWidth="1"/>
    <col min="3599" max="3599" width="6.375" style="390" customWidth="1"/>
    <col min="3600" max="3600" width="6.5" style="390" customWidth="1"/>
    <col min="3601" max="3601" width="9" style="390" customWidth="1"/>
    <col min="3602" max="3602" width="9.625" style="390" customWidth="1"/>
    <col min="3603" max="3605" width="0.625" style="390" customWidth="1"/>
    <col min="3606" max="3840" width="9" style="390"/>
    <col min="3841" max="3841" width="7.5" style="390" customWidth="1"/>
    <col min="3842" max="3847" width="8.25" style="390" customWidth="1"/>
    <col min="3848" max="3848" width="9.125" style="390" customWidth="1"/>
    <col min="3849" max="3849" width="9.875" style="390" customWidth="1"/>
    <col min="3850" max="3850" width="10.25" style="390" customWidth="1"/>
    <col min="3851" max="3851" width="8.75" style="390" customWidth="1"/>
    <col min="3852" max="3852" width="9" style="390" customWidth="1"/>
    <col min="3853" max="3853" width="8.125" style="390" customWidth="1"/>
    <col min="3854" max="3854" width="8.375" style="390" customWidth="1"/>
    <col min="3855" max="3855" width="6.375" style="390" customWidth="1"/>
    <col min="3856" max="3856" width="6.5" style="390" customWidth="1"/>
    <col min="3857" max="3857" width="9" style="390" customWidth="1"/>
    <col min="3858" max="3858" width="9.625" style="390" customWidth="1"/>
    <col min="3859" max="3861" width="0.625" style="390" customWidth="1"/>
    <col min="3862" max="4096" width="9" style="390"/>
    <col min="4097" max="4097" width="7.5" style="390" customWidth="1"/>
    <col min="4098" max="4103" width="8.25" style="390" customWidth="1"/>
    <col min="4104" max="4104" width="9.125" style="390" customWidth="1"/>
    <col min="4105" max="4105" width="9.875" style="390" customWidth="1"/>
    <col min="4106" max="4106" width="10.25" style="390" customWidth="1"/>
    <col min="4107" max="4107" width="8.75" style="390" customWidth="1"/>
    <col min="4108" max="4108" width="9" style="390" customWidth="1"/>
    <col min="4109" max="4109" width="8.125" style="390" customWidth="1"/>
    <col min="4110" max="4110" width="8.375" style="390" customWidth="1"/>
    <col min="4111" max="4111" width="6.375" style="390" customWidth="1"/>
    <col min="4112" max="4112" width="6.5" style="390" customWidth="1"/>
    <col min="4113" max="4113" width="9" style="390" customWidth="1"/>
    <col min="4114" max="4114" width="9.625" style="390" customWidth="1"/>
    <col min="4115" max="4117" width="0.625" style="390" customWidth="1"/>
    <col min="4118" max="4352" width="9" style="390"/>
    <col min="4353" max="4353" width="7.5" style="390" customWidth="1"/>
    <col min="4354" max="4359" width="8.25" style="390" customWidth="1"/>
    <col min="4360" max="4360" width="9.125" style="390" customWidth="1"/>
    <col min="4361" max="4361" width="9.875" style="390" customWidth="1"/>
    <col min="4362" max="4362" width="10.25" style="390" customWidth="1"/>
    <col min="4363" max="4363" width="8.75" style="390" customWidth="1"/>
    <col min="4364" max="4364" width="9" style="390" customWidth="1"/>
    <col min="4365" max="4365" width="8.125" style="390" customWidth="1"/>
    <col min="4366" max="4366" width="8.375" style="390" customWidth="1"/>
    <col min="4367" max="4367" width="6.375" style="390" customWidth="1"/>
    <col min="4368" max="4368" width="6.5" style="390" customWidth="1"/>
    <col min="4369" max="4369" width="9" style="390" customWidth="1"/>
    <col min="4370" max="4370" width="9.625" style="390" customWidth="1"/>
    <col min="4371" max="4373" width="0.625" style="390" customWidth="1"/>
    <col min="4374" max="4608" width="9" style="390"/>
    <col min="4609" max="4609" width="7.5" style="390" customWidth="1"/>
    <col min="4610" max="4615" width="8.25" style="390" customWidth="1"/>
    <col min="4616" max="4616" width="9.125" style="390" customWidth="1"/>
    <col min="4617" max="4617" width="9.875" style="390" customWidth="1"/>
    <col min="4618" max="4618" width="10.25" style="390" customWidth="1"/>
    <col min="4619" max="4619" width="8.75" style="390" customWidth="1"/>
    <col min="4620" max="4620" width="9" style="390" customWidth="1"/>
    <col min="4621" max="4621" width="8.125" style="390" customWidth="1"/>
    <col min="4622" max="4622" width="8.375" style="390" customWidth="1"/>
    <col min="4623" max="4623" width="6.375" style="390" customWidth="1"/>
    <col min="4624" max="4624" width="6.5" style="390" customWidth="1"/>
    <col min="4625" max="4625" width="9" style="390" customWidth="1"/>
    <col min="4626" max="4626" width="9.625" style="390" customWidth="1"/>
    <col min="4627" max="4629" width="0.625" style="390" customWidth="1"/>
    <col min="4630" max="4864" width="9" style="390"/>
    <col min="4865" max="4865" width="7.5" style="390" customWidth="1"/>
    <col min="4866" max="4871" width="8.25" style="390" customWidth="1"/>
    <col min="4872" max="4872" width="9.125" style="390" customWidth="1"/>
    <col min="4873" max="4873" width="9.875" style="390" customWidth="1"/>
    <col min="4874" max="4874" width="10.25" style="390" customWidth="1"/>
    <col min="4875" max="4875" width="8.75" style="390" customWidth="1"/>
    <col min="4876" max="4876" width="9" style="390" customWidth="1"/>
    <col min="4877" max="4877" width="8.125" style="390" customWidth="1"/>
    <col min="4878" max="4878" width="8.375" style="390" customWidth="1"/>
    <col min="4879" max="4879" width="6.375" style="390" customWidth="1"/>
    <col min="4880" max="4880" width="6.5" style="390" customWidth="1"/>
    <col min="4881" max="4881" width="9" style="390" customWidth="1"/>
    <col min="4882" max="4882" width="9.625" style="390" customWidth="1"/>
    <col min="4883" max="4885" width="0.625" style="390" customWidth="1"/>
    <col min="4886" max="5120" width="9" style="390"/>
    <col min="5121" max="5121" width="7.5" style="390" customWidth="1"/>
    <col min="5122" max="5127" width="8.25" style="390" customWidth="1"/>
    <col min="5128" max="5128" width="9.125" style="390" customWidth="1"/>
    <col min="5129" max="5129" width="9.875" style="390" customWidth="1"/>
    <col min="5130" max="5130" width="10.25" style="390" customWidth="1"/>
    <col min="5131" max="5131" width="8.75" style="390" customWidth="1"/>
    <col min="5132" max="5132" width="9" style="390" customWidth="1"/>
    <col min="5133" max="5133" width="8.125" style="390" customWidth="1"/>
    <col min="5134" max="5134" width="8.375" style="390" customWidth="1"/>
    <col min="5135" max="5135" width="6.375" style="390" customWidth="1"/>
    <col min="5136" max="5136" width="6.5" style="390" customWidth="1"/>
    <col min="5137" max="5137" width="9" style="390" customWidth="1"/>
    <col min="5138" max="5138" width="9.625" style="390" customWidth="1"/>
    <col min="5139" max="5141" width="0.625" style="390" customWidth="1"/>
    <col min="5142" max="5376" width="9" style="390"/>
    <col min="5377" max="5377" width="7.5" style="390" customWidth="1"/>
    <col min="5378" max="5383" width="8.25" style="390" customWidth="1"/>
    <col min="5384" max="5384" width="9.125" style="390" customWidth="1"/>
    <col min="5385" max="5385" width="9.875" style="390" customWidth="1"/>
    <col min="5386" max="5386" width="10.25" style="390" customWidth="1"/>
    <col min="5387" max="5387" width="8.75" style="390" customWidth="1"/>
    <col min="5388" max="5388" width="9" style="390" customWidth="1"/>
    <col min="5389" max="5389" width="8.125" style="390" customWidth="1"/>
    <col min="5390" max="5390" width="8.375" style="390" customWidth="1"/>
    <col min="5391" max="5391" width="6.375" style="390" customWidth="1"/>
    <col min="5392" max="5392" width="6.5" style="390" customWidth="1"/>
    <col min="5393" max="5393" width="9" style="390" customWidth="1"/>
    <col min="5394" max="5394" width="9.625" style="390" customWidth="1"/>
    <col min="5395" max="5397" width="0.625" style="390" customWidth="1"/>
    <col min="5398" max="5632" width="9" style="390"/>
    <col min="5633" max="5633" width="7.5" style="390" customWidth="1"/>
    <col min="5634" max="5639" width="8.25" style="390" customWidth="1"/>
    <col min="5640" max="5640" width="9.125" style="390" customWidth="1"/>
    <col min="5641" max="5641" width="9.875" style="390" customWidth="1"/>
    <col min="5642" max="5642" width="10.25" style="390" customWidth="1"/>
    <col min="5643" max="5643" width="8.75" style="390" customWidth="1"/>
    <col min="5644" max="5644" width="9" style="390" customWidth="1"/>
    <col min="5645" max="5645" width="8.125" style="390" customWidth="1"/>
    <col min="5646" max="5646" width="8.375" style="390" customWidth="1"/>
    <col min="5647" max="5647" width="6.375" style="390" customWidth="1"/>
    <col min="5648" max="5648" width="6.5" style="390" customWidth="1"/>
    <col min="5649" max="5649" width="9" style="390" customWidth="1"/>
    <col min="5650" max="5650" width="9.625" style="390" customWidth="1"/>
    <col min="5651" max="5653" width="0.625" style="390" customWidth="1"/>
    <col min="5654" max="5888" width="9" style="390"/>
    <col min="5889" max="5889" width="7.5" style="390" customWidth="1"/>
    <col min="5890" max="5895" width="8.25" style="390" customWidth="1"/>
    <col min="5896" max="5896" width="9.125" style="390" customWidth="1"/>
    <col min="5897" max="5897" width="9.875" style="390" customWidth="1"/>
    <col min="5898" max="5898" width="10.25" style="390" customWidth="1"/>
    <col min="5899" max="5899" width="8.75" style="390" customWidth="1"/>
    <col min="5900" max="5900" width="9" style="390" customWidth="1"/>
    <col min="5901" max="5901" width="8.125" style="390" customWidth="1"/>
    <col min="5902" max="5902" width="8.375" style="390" customWidth="1"/>
    <col min="5903" max="5903" width="6.375" style="390" customWidth="1"/>
    <col min="5904" max="5904" width="6.5" style="390" customWidth="1"/>
    <col min="5905" max="5905" width="9" style="390" customWidth="1"/>
    <col min="5906" max="5906" width="9.625" style="390" customWidth="1"/>
    <col min="5907" max="5909" width="0.625" style="390" customWidth="1"/>
    <col min="5910" max="6144" width="9" style="390"/>
    <col min="6145" max="6145" width="7.5" style="390" customWidth="1"/>
    <col min="6146" max="6151" width="8.25" style="390" customWidth="1"/>
    <col min="6152" max="6152" width="9.125" style="390" customWidth="1"/>
    <col min="6153" max="6153" width="9.875" style="390" customWidth="1"/>
    <col min="6154" max="6154" width="10.25" style="390" customWidth="1"/>
    <col min="6155" max="6155" width="8.75" style="390" customWidth="1"/>
    <col min="6156" max="6156" width="9" style="390" customWidth="1"/>
    <col min="6157" max="6157" width="8.125" style="390" customWidth="1"/>
    <col min="6158" max="6158" width="8.375" style="390" customWidth="1"/>
    <col min="6159" max="6159" width="6.375" style="390" customWidth="1"/>
    <col min="6160" max="6160" width="6.5" style="390" customWidth="1"/>
    <col min="6161" max="6161" width="9" style="390" customWidth="1"/>
    <col min="6162" max="6162" width="9.625" style="390" customWidth="1"/>
    <col min="6163" max="6165" width="0.625" style="390" customWidth="1"/>
    <col min="6166" max="6400" width="9" style="390"/>
    <col min="6401" max="6401" width="7.5" style="390" customWidth="1"/>
    <col min="6402" max="6407" width="8.25" style="390" customWidth="1"/>
    <col min="6408" max="6408" width="9.125" style="390" customWidth="1"/>
    <col min="6409" max="6409" width="9.875" style="390" customWidth="1"/>
    <col min="6410" max="6410" width="10.25" style="390" customWidth="1"/>
    <col min="6411" max="6411" width="8.75" style="390" customWidth="1"/>
    <col min="6412" max="6412" width="9" style="390" customWidth="1"/>
    <col min="6413" max="6413" width="8.125" style="390" customWidth="1"/>
    <col min="6414" max="6414" width="8.375" style="390" customWidth="1"/>
    <col min="6415" max="6415" width="6.375" style="390" customWidth="1"/>
    <col min="6416" max="6416" width="6.5" style="390" customWidth="1"/>
    <col min="6417" max="6417" width="9" style="390" customWidth="1"/>
    <col min="6418" max="6418" width="9.625" style="390" customWidth="1"/>
    <col min="6419" max="6421" width="0.625" style="390" customWidth="1"/>
    <col min="6422" max="6656" width="9" style="390"/>
    <col min="6657" max="6657" width="7.5" style="390" customWidth="1"/>
    <col min="6658" max="6663" width="8.25" style="390" customWidth="1"/>
    <col min="6664" max="6664" width="9.125" style="390" customWidth="1"/>
    <col min="6665" max="6665" width="9.875" style="390" customWidth="1"/>
    <col min="6666" max="6666" width="10.25" style="390" customWidth="1"/>
    <col min="6667" max="6667" width="8.75" style="390" customWidth="1"/>
    <col min="6668" max="6668" width="9" style="390" customWidth="1"/>
    <col min="6669" max="6669" width="8.125" style="390" customWidth="1"/>
    <col min="6670" max="6670" width="8.375" style="390" customWidth="1"/>
    <col min="6671" max="6671" width="6.375" style="390" customWidth="1"/>
    <col min="6672" max="6672" width="6.5" style="390" customWidth="1"/>
    <col min="6673" max="6673" width="9" style="390" customWidth="1"/>
    <col min="6674" max="6674" width="9.625" style="390" customWidth="1"/>
    <col min="6675" max="6677" width="0.625" style="390" customWidth="1"/>
    <col min="6678" max="6912" width="9" style="390"/>
    <col min="6913" max="6913" width="7.5" style="390" customWidth="1"/>
    <col min="6914" max="6919" width="8.25" style="390" customWidth="1"/>
    <col min="6920" max="6920" width="9.125" style="390" customWidth="1"/>
    <col min="6921" max="6921" width="9.875" style="390" customWidth="1"/>
    <col min="6922" max="6922" width="10.25" style="390" customWidth="1"/>
    <col min="6923" max="6923" width="8.75" style="390" customWidth="1"/>
    <col min="6924" max="6924" width="9" style="390" customWidth="1"/>
    <col min="6925" max="6925" width="8.125" style="390" customWidth="1"/>
    <col min="6926" max="6926" width="8.375" style="390" customWidth="1"/>
    <col min="6927" max="6927" width="6.375" style="390" customWidth="1"/>
    <col min="6928" max="6928" width="6.5" style="390" customWidth="1"/>
    <col min="6929" max="6929" width="9" style="390" customWidth="1"/>
    <col min="6930" max="6930" width="9.625" style="390" customWidth="1"/>
    <col min="6931" max="6933" width="0.625" style="390" customWidth="1"/>
    <col min="6934" max="7168" width="9" style="390"/>
    <col min="7169" max="7169" width="7.5" style="390" customWidth="1"/>
    <col min="7170" max="7175" width="8.25" style="390" customWidth="1"/>
    <col min="7176" max="7176" width="9.125" style="390" customWidth="1"/>
    <col min="7177" max="7177" width="9.875" style="390" customWidth="1"/>
    <col min="7178" max="7178" width="10.25" style="390" customWidth="1"/>
    <col min="7179" max="7179" width="8.75" style="390" customWidth="1"/>
    <col min="7180" max="7180" width="9" style="390" customWidth="1"/>
    <col min="7181" max="7181" width="8.125" style="390" customWidth="1"/>
    <col min="7182" max="7182" width="8.375" style="390" customWidth="1"/>
    <col min="7183" max="7183" width="6.375" style="390" customWidth="1"/>
    <col min="7184" max="7184" width="6.5" style="390" customWidth="1"/>
    <col min="7185" max="7185" width="9" style="390" customWidth="1"/>
    <col min="7186" max="7186" width="9.625" style="390" customWidth="1"/>
    <col min="7187" max="7189" width="0.625" style="390" customWidth="1"/>
    <col min="7190" max="7424" width="9" style="390"/>
    <col min="7425" max="7425" width="7.5" style="390" customWidth="1"/>
    <col min="7426" max="7431" width="8.25" style="390" customWidth="1"/>
    <col min="7432" max="7432" width="9.125" style="390" customWidth="1"/>
    <col min="7433" max="7433" width="9.875" style="390" customWidth="1"/>
    <col min="7434" max="7434" width="10.25" style="390" customWidth="1"/>
    <col min="7435" max="7435" width="8.75" style="390" customWidth="1"/>
    <col min="7436" max="7436" width="9" style="390" customWidth="1"/>
    <col min="7437" max="7437" width="8.125" style="390" customWidth="1"/>
    <col min="7438" max="7438" width="8.375" style="390" customWidth="1"/>
    <col min="7439" max="7439" width="6.375" style="390" customWidth="1"/>
    <col min="7440" max="7440" width="6.5" style="390" customWidth="1"/>
    <col min="7441" max="7441" width="9" style="390" customWidth="1"/>
    <col min="7442" max="7442" width="9.625" style="390" customWidth="1"/>
    <col min="7443" max="7445" width="0.625" style="390" customWidth="1"/>
    <col min="7446" max="7680" width="9" style="390"/>
    <col min="7681" max="7681" width="7.5" style="390" customWidth="1"/>
    <col min="7682" max="7687" width="8.25" style="390" customWidth="1"/>
    <col min="7688" max="7688" width="9.125" style="390" customWidth="1"/>
    <col min="7689" max="7689" width="9.875" style="390" customWidth="1"/>
    <col min="7690" max="7690" width="10.25" style="390" customWidth="1"/>
    <col min="7691" max="7691" width="8.75" style="390" customWidth="1"/>
    <col min="7692" max="7692" width="9" style="390" customWidth="1"/>
    <col min="7693" max="7693" width="8.125" style="390" customWidth="1"/>
    <col min="7694" max="7694" width="8.375" style="390" customWidth="1"/>
    <col min="7695" max="7695" width="6.375" style="390" customWidth="1"/>
    <col min="7696" max="7696" width="6.5" style="390" customWidth="1"/>
    <col min="7697" max="7697" width="9" style="390" customWidth="1"/>
    <col min="7698" max="7698" width="9.625" style="390" customWidth="1"/>
    <col min="7699" max="7701" width="0.625" style="390" customWidth="1"/>
    <col min="7702" max="7936" width="9" style="390"/>
    <col min="7937" max="7937" width="7.5" style="390" customWidth="1"/>
    <col min="7938" max="7943" width="8.25" style="390" customWidth="1"/>
    <col min="7944" max="7944" width="9.125" style="390" customWidth="1"/>
    <col min="7945" max="7945" width="9.875" style="390" customWidth="1"/>
    <col min="7946" max="7946" width="10.25" style="390" customWidth="1"/>
    <col min="7947" max="7947" width="8.75" style="390" customWidth="1"/>
    <col min="7948" max="7948" width="9" style="390" customWidth="1"/>
    <col min="7949" max="7949" width="8.125" style="390" customWidth="1"/>
    <col min="7950" max="7950" width="8.375" style="390" customWidth="1"/>
    <col min="7951" max="7951" width="6.375" style="390" customWidth="1"/>
    <col min="7952" max="7952" width="6.5" style="390" customWidth="1"/>
    <col min="7953" max="7953" width="9" style="390" customWidth="1"/>
    <col min="7954" max="7954" width="9.625" style="390" customWidth="1"/>
    <col min="7955" max="7957" width="0.625" style="390" customWidth="1"/>
    <col min="7958" max="8192" width="9" style="390"/>
    <col min="8193" max="8193" width="7.5" style="390" customWidth="1"/>
    <col min="8194" max="8199" width="8.25" style="390" customWidth="1"/>
    <col min="8200" max="8200" width="9.125" style="390" customWidth="1"/>
    <col min="8201" max="8201" width="9.875" style="390" customWidth="1"/>
    <col min="8202" max="8202" width="10.25" style="390" customWidth="1"/>
    <col min="8203" max="8203" width="8.75" style="390" customWidth="1"/>
    <col min="8204" max="8204" width="9" style="390" customWidth="1"/>
    <col min="8205" max="8205" width="8.125" style="390" customWidth="1"/>
    <col min="8206" max="8206" width="8.375" style="390" customWidth="1"/>
    <col min="8207" max="8207" width="6.375" style="390" customWidth="1"/>
    <col min="8208" max="8208" width="6.5" style="390" customWidth="1"/>
    <col min="8209" max="8209" width="9" style="390" customWidth="1"/>
    <col min="8210" max="8210" width="9.625" style="390" customWidth="1"/>
    <col min="8211" max="8213" width="0.625" style="390" customWidth="1"/>
    <col min="8214" max="8448" width="9" style="390"/>
    <col min="8449" max="8449" width="7.5" style="390" customWidth="1"/>
    <col min="8450" max="8455" width="8.25" style="390" customWidth="1"/>
    <col min="8456" max="8456" width="9.125" style="390" customWidth="1"/>
    <col min="8457" max="8457" width="9.875" style="390" customWidth="1"/>
    <col min="8458" max="8458" width="10.25" style="390" customWidth="1"/>
    <col min="8459" max="8459" width="8.75" style="390" customWidth="1"/>
    <col min="8460" max="8460" width="9" style="390" customWidth="1"/>
    <col min="8461" max="8461" width="8.125" style="390" customWidth="1"/>
    <col min="8462" max="8462" width="8.375" style="390" customWidth="1"/>
    <col min="8463" max="8463" width="6.375" style="390" customWidth="1"/>
    <col min="8464" max="8464" width="6.5" style="390" customWidth="1"/>
    <col min="8465" max="8465" width="9" style="390" customWidth="1"/>
    <col min="8466" max="8466" width="9.625" style="390" customWidth="1"/>
    <col min="8467" max="8469" width="0.625" style="390" customWidth="1"/>
    <col min="8470" max="8704" width="9" style="390"/>
    <col min="8705" max="8705" width="7.5" style="390" customWidth="1"/>
    <col min="8706" max="8711" width="8.25" style="390" customWidth="1"/>
    <col min="8712" max="8712" width="9.125" style="390" customWidth="1"/>
    <col min="8713" max="8713" width="9.875" style="390" customWidth="1"/>
    <col min="8714" max="8714" width="10.25" style="390" customWidth="1"/>
    <col min="8715" max="8715" width="8.75" style="390" customWidth="1"/>
    <col min="8716" max="8716" width="9" style="390" customWidth="1"/>
    <col min="8717" max="8717" width="8.125" style="390" customWidth="1"/>
    <col min="8718" max="8718" width="8.375" style="390" customWidth="1"/>
    <col min="8719" max="8719" width="6.375" style="390" customWidth="1"/>
    <col min="8720" max="8720" width="6.5" style="390" customWidth="1"/>
    <col min="8721" max="8721" width="9" style="390" customWidth="1"/>
    <col min="8722" max="8722" width="9.625" style="390" customWidth="1"/>
    <col min="8723" max="8725" width="0.625" style="390" customWidth="1"/>
    <col min="8726" max="8960" width="9" style="390"/>
    <col min="8961" max="8961" width="7.5" style="390" customWidth="1"/>
    <col min="8962" max="8967" width="8.25" style="390" customWidth="1"/>
    <col min="8968" max="8968" width="9.125" style="390" customWidth="1"/>
    <col min="8969" max="8969" width="9.875" style="390" customWidth="1"/>
    <col min="8970" max="8970" width="10.25" style="390" customWidth="1"/>
    <col min="8971" max="8971" width="8.75" style="390" customWidth="1"/>
    <col min="8972" max="8972" width="9" style="390" customWidth="1"/>
    <col min="8973" max="8973" width="8.125" style="390" customWidth="1"/>
    <col min="8974" max="8974" width="8.375" style="390" customWidth="1"/>
    <col min="8975" max="8975" width="6.375" style="390" customWidth="1"/>
    <col min="8976" max="8976" width="6.5" style="390" customWidth="1"/>
    <col min="8977" max="8977" width="9" style="390" customWidth="1"/>
    <col min="8978" max="8978" width="9.625" style="390" customWidth="1"/>
    <col min="8979" max="8981" width="0.625" style="390" customWidth="1"/>
    <col min="8982" max="9216" width="9" style="390"/>
    <col min="9217" max="9217" width="7.5" style="390" customWidth="1"/>
    <col min="9218" max="9223" width="8.25" style="390" customWidth="1"/>
    <col min="9224" max="9224" width="9.125" style="390" customWidth="1"/>
    <col min="9225" max="9225" width="9.875" style="390" customWidth="1"/>
    <col min="9226" max="9226" width="10.25" style="390" customWidth="1"/>
    <col min="9227" max="9227" width="8.75" style="390" customWidth="1"/>
    <col min="9228" max="9228" width="9" style="390" customWidth="1"/>
    <col min="9229" max="9229" width="8.125" style="390" customWidth="1"/>
    <col min="9230" max="9230" width="8.375" style="390" customWidth="1"/>
    <col min="9231" max="9231" width="6.375" style="390" customWidth="1"/>
    <col min="9232" max="9232" width="6.5" style="390" customWidth="1"/>
    <col min="9233" max="9233" width="9" style="390" customWidth="1"/>
    <col min="9234" max="9234" width="9.625" style="390" customWidth="1"/>
    <col min="9235" max="9237" width="0.625" style="390" customWidth="1"/>
    <col min="9238" max="9472" width="9" style="390"/>
    <col min="9473" max="9473" width="7.5" style="390" customWidth="1"/>
    <col min="9474" max="9479" width="8.25" style="390" customWidth="1"/>
    <col min="9480" max="9480" width="9.125" style="390" customWidth="1"/>
    <col min="9481" max="9481" width="9.875" style="390" customWidth="1"/>
    <col min="9482" max="9482" width="10.25" style="390" customWidth="1"/>
    <col min="9483" max="9483" width="8.75" style="390" customWidth="1"/>
    <col min="9484" max="9484" width="9" style="390" customWidth="1"/>
    <col min="9485" max="9485" width="8.125" style="390" customWidth="1"/>
    <col min="9486" max="9486" width="8.375" style="390" customWidth="1"/>
    <col min="9487" max="9487" width="6.375" style="390" customWidth="1"/>
    <col min="9488" max="9488" width="6.5" style="390" customWidth="1"/>
    <col min="9489" max="9489" width="9" style="390" customWidth="1"/>
    <col min="9490" max="9490" width="9.625" style="390" customWidth="1"/>
    <col min="9491" max="9493" width="0.625" style="390" customWidth="1"/>
    <col min="9494" max="9728" width="9" style="390"/>
    <col min="9729" max="9729" width="7.5" style="390" customWidth="1"/>
    <col min="9730" max="9735" width="8.25" style="390" customWidth="1"/>
    <col min="9736" max="9736" width="9.125" style="390" customWidth="1"/>
    <col min="9737" max="9737" width="9.875" style="390" customWidth="1"/>
    <col min="9738" max="9738" width="10.25" style="390" customWidth="1"/>
    <col min="9739" max="9739" width="8.75" style="390" customWidth="1"/>
    <col min="9740" max="9740" width="9" style="390" customWidth="1"/>
    <col min="9741" max="9741" width="8.125" style="390" customWidth="1"/>
    <col min="9742" max="9742" width="8.375" style="390" customWidth="1"/>
    <col min="9743" max="9743" width="6.375" style="390" customWidth="1"/>
    <col min="9744" max="9744" width="6.5" style="390" customWidth="1"/>
    <col min="9745" max="9745" width="9" style="390" customWidth="1"/>
    <col min="9746" max="9746" width="9.625" style="390" customWidth="1"/>
    <col min="9747" max="9749" width="0.625" style="390" customWidth="1"/>
    <col min="9750" max="9984" width="9" style="390"/>
    <col min="9985" max="9985" width="7.5" style="390" customWidth="1"/>
    <col min="9986" max="9991" width="8.25" style="390" customWidth="1"/>
    <col min="9992" max="9992" width="9.125" style="390" customWidth="1"/>
    <col min="9993" max="9993" width="9.875" style="390" customWidth="1"/>
    <col min="9994" max="9994" width="10.25" style="390" customWidth="1"/>
    <col min="9995" max="9995" width="8.75" style="390" customWidth="1"/>
    <col min="9996" max="9996" width="9" style="390" customWidth="1"/>
    <col min="9997" max="9997" width="8.125" style="390" customWidth="1"/>
    <col min="9998" max="9998" width="8.375" style="390" customWidth="1"/>
    <col min="9999" max="9999" width="6.375" style="390" customWidth="1"/>
    <col min="10000" max="10000" width="6.5" style="390" customWidth="1"/>
    <col min="10001" max="10001" width="9" style="390" customWidth="1"/>
    <col min="10002" max="10002" width="9.625" style="390" customWidth="1"/>
    <col min="10003" max="10005" width="0.625" style="390" customWidth="1"/>
    <col min="10006" max="10240" width="9" style="390"/>
    <col min="10241" max="10241" width="7.5" style="390" customWidth="1"/>
    <col min="10242" max="10247" width="8.25" style="390" customWidth="1"/>
    <col min="10248" max="10248" width="9.125" style="390" customWidth="1"/>
    <col min="10249" max="10249" width="9.875" style="390" customWidth="1"/>
    <col min="10250" max="10250" width="10.25" style="390" customWidth="1"/>
    <col min="10251" max="10251" width="8.75" style="390" customWidth="1"/>
    <col min="10252" max="10252" width="9" style="390" customWidth="1"/>
    <col min="10253" max="10253" width="8.125" style="390" customWidth="1"/>
    <col min="10254" max="10254" width="8.375" style="390" customWidth="1"/>
    <col min="10255" max="10255" width="6.375" style="390" customWidth="1"/>
    <col min="10256" max="10256" width="6.5" style="390" customWidth="1"/>
    <col min="10257" max="10257" width="9" style="390" customWidth="1"/>
    <col min="10258" max="10258" width="9.625" style="390" customWidth="1"/>
    <col min="10259" max="10261" width="0.625" style="390" customWidth="1"/>
    <col min="10262" max="10496" width="9" style="390"/>
    <col min="10497" max="10497" width="7.5" style="390" customWidth="1"/>
    <col min="10498" max="10503" width="8.25" style="390" customWidth="1"/>
    <col min="10504" max="10504" width="9.125" style="390" customWidth="1"/>
    <col min="10505" max="10505" width="9.875" style="390" customWidth="1"/>
    <col min="10506" max="10506" width="10.25" style="390" customWidth="1"/>
    <col min="10507" max="10507" width="8.75" style="390" customWidth="1"/>
    <col min="10508" max="10508" width="9" style="390" customWidth="1"/>
    <col min="10509" max="10509" width="8.125" style="390" customWidth="1"/>
    <col min="10510" max="10510" width="8.375" style="390" customWidth="1"/>
    <col min="10511" max="10511" width="6.375" style="390" customWidth="1"/>
    <col min="10512" max="10512" width="6.5" style="390" customWidth="1"/>
    <col min="10513" max="10513" width="9" style="390" customWidth="1"/>
    <col min="10514" max="10514" width="9.625" style="390" customWidth="1"/>
    <col min="10515" max="10517" width="0.625" style="390" customWidth="1"/>
    <col min="10518" max="10752" width="9" style="390"/>
    <col min="10753" max="10753" width="7.5" style="390" customWidth="1"/>
    <col min="10754" max="10759" width="8.25" style="390" customWidth="1"/>
    <col min="10760" max="10760" width="9.125" style="390" customWidth="1"/>
    <col min="10761" max="10761" width="9.875" style="390" customWidth="1"/>
    <col min="10762" max="10762" width="10.25" style="390" customWidth="1"/>
    <col min="10763" max="10763" width="8.75" style="390" customWidth="1"/>
    <col min="10764" max="10764" width="9" style="390" customWidth="1"/>
    <col min="10765" max="10765" width="8.125" style="390" customWidth="1"/>
    <col min="10766" max="10766" width="8.375" style="390" customWidth="1"/>
    <col min="10767" max="10767" width="6.375" style="390" customWidth="1"/>
    <col min="10768" max="10768" width="6.5" style="390" customWidth="1"/>
    <col min="10769" max="10769" width="9" style="390" customWidth="1"/>
    <col min="10770" max="10770" width="9.625" style="390" customWidth="1"/>
    <col min="10771" max="10773" width="0.625" style="390" customWidth="1"/>
    <col min="10774" max="11008" width="9" style="390"/>
    <col min="11009" max="11009" width="7.5" style="390" customWidth="1"/>
    <col min="11010" max="11015" width="8.25" style="390" customWidth="1"/>
    <col min="11016" max="11016" width="9.125" style="390" customWidth="1"/>
    <col min="11017" max="11017" width="9.875" style="390" customWidth="1"/>
    <col min="11018" max="11018" width="10.25" style="390" customWidth="1"/>
    <col min="11019" max="11019" width="8.75" style="390" customWidth="1"/>
    <col min="11020" max="11020" width="9" style="390" customWidth="1"/>
    <col min="11021" max="11021" width="8.125" style="390" customWidth="1"/>
    <col min="11022" max="11022" width="8.375" style="390" customWidth="1"/>
    <col min="11023" max="11023" width="6.375" style="390" customWidth="1"/>
    <col min="11024" max="11024" width="6.5" style="390" customWidth="1"/>
    <col min="11025" max="11025" width="9" style="390" customWidth="1"/>
    <col min="11026" max="11026" width="9.625" style="390" customWidth="1"/>
    <col min="11027" max="11029" width="0.625" style="390" customWidth="1"/>
    <col min="11030" max="11264" width="9" style="390"/>
    <col min="11265" max="11265" width="7.5" style="390" customWidth="1"/>
    <col min="11266" max="11271" width="8.25" style="390" customWidth="1"/>
    <col min="11272" max="11272" width="9.125" style="390" customWidth="1"/>
    <col min="11273" max="11273" width="9.875" style="390" customWidth="1"/>
    <col min="11274" max="11274" width="10.25" style="390" customWidth="1"/>
    <col min="11275" max="11275" width="8.75" style="390" customWidth="1"/>
    <col min="11276" max="11276" width="9" style="390" customWidth="1"/>
    <col min="11277" max="11277" width="8.125" style="390" customWidth="1"/>
    <col min="11278" max="11278" width="8.375" style="390" customWidth="1"/>
    <col min="11279" max="11279" width="6.375" style="390" customWidth="1"/>
    <col min="11280" max="11280" width="6.5" style="390" customWidth="1"/>
    <col min="11281" max="11281" width="9" style="390" customWidth="1"/>
    <col min="11282" max="11282" width="9.625" style="390" customWidth="1"/>
    <col min="11283" max="11285" width="0.625" style="390" customWidth="1"/>
    <col min="11286" max="11520" width="9" style="390"/>
    <col min="11521" max="11521" width="7.5" style="390" customWidth="1"/>
    <col min="11522" max="11527" width="8.25" style="390" customWidth="1"/>
    <col min="11528" max="11528" width="9.125" style="390" customWidth="1"/>
    <col min="11529" max="11529" width="9.875" style="390" customWidth="1"/>
    <col min="11530" max="11530" width="10.25" style="390" customWidth="1"/>
    <col min="11531" max="11531" width="8.75" style="390" customWidth="1"/>
    <col min="11532" max="11532" width="9" style="390" customWidth="1"/>
    <col min="11533" max="11533" width="8.125" style="390" customWidth="1"/>
    <col min="11534" max="11534" width="8.375" style="390" customWidth="1"/>
    <col min="11535" max="11535" width="6.375" style="390" customWidth="1"/>
    <col min="11536" max="11536" width="6.5" style="390" customWidth="1"/>
    <col min="11537" max="11537" width="9" style="390" customWidth="1"/>
    <col min="11538" max="11538" width="9.625" style="390" customWidth="1"/>
    <col min="11539" max="11541" width="0.625" style="390" customWidth="1"/>
    <col min="11542" max="11776" width="9" style="390"/>
    <col min="11777" max="11777" width="7.5" style="390" customWidth="1"/>
    <col min="11778" max="11783" width="8.25" style="390" customWidth="1"/>
    <col min="11784" max="11784" width="9.125" style="390" customWidth="1"/>
    <col min="11785" max="11785" width="9.875" style="390" customWidth="1"/>
    <col min="11786" max="11786" width="10.25" style="390" customWidth="1"/>
    <col min="11787" max="11787" width="8.75" style="390" customWidth="1"/>
    <col min="11788" max="11788" width="9" style="390" customWidth="1"/>
    <col min="11789" max="11789" width="8.125" style="390" customWidth="1"/>
    <col min="11790" max="11790" width="8.375" style="390" customWidth="1"/>
    <col min="11791" max="11791" width="6.375" style="390" customWidth="1"/>
    <col min="11792" max="11792" width="6.5" style="390" customWidth="1"/>
    <col min="11793" max="11793" width="9" style="390" customWidth="1"/>
    <col min="11794" max="11794" width="9.625" style="390" customWidth="1"/>
    <col min="11795" max="11797" width="0.625" style="390" customWidth="1"/>
    <col min="11798" max="12032" width="9" style="390"/>
    <col min="12033" max="12033" width="7.5" style="390" customWidth="1"/>
    <col min="12034" max="12039" width="8.25" style="390" customWidth="1"/>
    <col min="12040" max="12040" width="9.125" style="390" customWidth="1"/>
    <col min="12041" max="12041" width="9.875" style="390" customWidth="1"/>
    <col min="12042" max="12042" width="10.25" style="390" customWidth="1"/>
    <col min="12043" max="12043" width="8.75" style="390" customWidth="1"/>
    <col min="12044" max="12044" width="9" style="390" customWidth="1"/>
    <col min="12045" max="12045" width="8.125" style="390" customWidth="1"/>
    <col min="12046" max="12046" width="8.375" style="390" customWidth="1"/>
    <col min="12047" max="12047" width="6.375" style="390" customWidth="1"/>
    <col min="12048" max="12048" width="6.5" style="390" customWidth="1"/>
    <col min="12049" max="12049" width="9" style="390" customWidth="1"/>
    <col min="12050" max="12050" width="9.625" style="390" customWidth="1"/>
    <col min="12051" max="12053" width="0.625" style="390" customWidth="1"/>
    <col min="12054" max="12288" width="9" style="390"/>
    <col min="12289" max="12289" width="7.5" style="390" customWidth="1"/>
    <col min="12290" max="12295" width="8.25" style="390" customWidth="1"/>
    <col min="12296" max="12296" width="9.125" style="390" customWidth="1"/>
    <col min="12297" max="12297" width="9.875" style="390" customWidth="1"/>
    <col min="12298" max="12298" width="10.25" style="390" customWidth="1"/>
    <col min="12299" max="12299" width="8.75" style="390" customWidth="1"/>
    <col min="12300" max="12300" width="9" style="390" customWidth="1"/>
    <col min="12301" max="12301" width="8.125" style="390" customWidth="1"/>
    <col min="12302" max="12302" width="8.375" style="390" customWidth="1"/>
    <col min="12303" max="12303" width="6.375" style="390" customWidth="1"/>
    <col min="12304" max="12304" width="6.5" style="390" customWidth="1"/>
    <col min="12305" max="12305" width="9" style="390" customWidth="1"/>
    <col min="12306" max="12306" width="9.625" style="390" customWidth="1"/>
    <col min="12307" max="12309" width="0.625" style="390" customWidth="1"/>
    <col min="12310" max="12544" width="9" style="390"/>
    <col min="12545" max="12545" width="7.5" style="390" customWidth="1"/>
    <col min="12546" max="12551" width="8.25" style="390" customWidth="1"/>
    <col min="12552" max="12552" width="9.125" style="390" customWidth="1"/>
    <col min="12553" max="12553" width="9.875" style="390" customWidth="1"/>
    <col min="12554" max="12554" width="10.25" style="390" customWidth="1"/>
    <col min="12555" max="12555" width="8.75" style="390" customWidth="1"/>
    <col min="12556" max="12556" width="9" style="390" customWidth="1"/>
    <col min="12557" max="12557" width="8.125" style="390" customWidth="1"/>
    <col min="12558" max="12558" width="8.375" style="390" customWidth="1"/>
    <col min="12559" max="12559" width="6.375" style="390" customWidth="1"/>
    <col min="12560" max="12560" width="6.5" style="390" customWidth="1"/>
    <col min="12561" max="12561" width="9" style="390" customWidth="1"/>
    <col min="12562" max="12562" width="9.625" style="390" customWidth="1"/>
    <col min="12563" max="12565" width="0.625" style="390" customWidth="1"/>
    <col min="12566" max="12800" width="9" style="390"/>
    <col min="12801" max="12801" width="7.5" style="390" customWidth="1"/>
    <col min="12802" max="12807" width="8.25" style="390" customWidth="1"/>
    <col min="12808" max="12808" width="9.125" style="390" customWidth="1"/>
    <col min="12809" max="12809" width="9.875" style="390" customWidth="1"/>
    <col min="12810" max="12810" width="10.25" style="390" customWidth="1"/>
    <col min="12811" max="12811" width="8.75" style="390" customWidth="1"/>
    <col min="12812" max="12812" width="9" style="390" customWidth="1"/>
    <col min="12813" max="12813" width="8.125" style="390" customWidth="1"/>
    <col min="12814" max="12814" width="8.375" style="390" customWidth="1"/>
    <col min="12815" max="12815" width="6.375" style="390" customWidth="1"/>
    <col min="12816" max="12816" width="6.5" style="390" customWidth="1"/>
    <col min="12817" max="12817" width="9" style="390" customWidth="1"/>
    <col min="12818" max="12818" width="9.625" style="390" customWidth="1"/>
    <col min="12819" max="12821" width="0.625" style="390" customWidth="1"/>
    <col min="12822" max="13056" width="9" style="390"/>
    <col min="13057" max="13057" width="7.5" style="390" customWidth="1"/>
    <col min="13058" max="13063" width="8.25" style="390" customWidth="1"/>
    <col min="13064" max="13064" width="9.125" style="390" customWidth="1"/>
    <col min="13065" max="13065" width="9.875" style="390" customWidth="1"/>
    <col min="13066" max="13066" width="10.25" style="390" customWidth="1"/>
    <col min="13067" max="13067" width="8.75" style="390" customWidth="1"/>
    <col min="13068" max="13068" width="9" style="390" customWidth="1"/>
    <col min="13069" max="13069" width="8.125" style="390" customWidth="1"/>
    <col min="13070" max="13070" width="8.375" style="390" customWidth="1"/>
    <col min="13071" max="13071" width="6.375" style="390" customWidth="1"/>
    <col min="13072" max="13072" width="6.5" style="390" customWidth="1"/>
    <col min="13073" max="13073" width="9" style="390" customWidth="1"/>
    <col min="13074" max="13074" width="9.625" style="390" customWidth="1"/>
    <col min="13075" max="13077" width="0.625" style="390" customWidth="1"/>
    <col min="13078" max="13312" width="9" style="390"/>
    <col min="13313" max="13313" width="7.5" style="390" customWidth="1"/>
    <col min="13314" max="13319" width="8.25" style="390" customWidth="1"/>
    <col min="13320" max="13320" width="9.125" style="390" customWidth="1"/>
    <col min="13321" max="13321" width="9.875" style="390" customWidth="1"/>
    <col min="13322" max="13322" width="10.25" style="390" customWidth="1"/>
    <col min="13323" max="13323" width="8.75" style="390" customWidth="1"/>
    <col min="13324" max="13324" width="9" style="390" customWidth="1"/>
    <col min="13325" max="13325" width="8.125" style="390" customWidth="1"/>
    <col min="13326" max="13326" width="8.375" style="390" customWidth="1"/>
    <col min="13327" max="13327" width="6.375" style="390" customWidth="1"/>
    <col min="13328" max="13328" width="6.5" style="390" customWidth="1"/>
    <col min="13329" max="13329" width="9" style="390" customWidth="1"/>
    <col min="13330" max="13330" width="9.625" style="390" customWidth="1"/>
    <col min="13331" max="13333" width="0.625" style="390" customWidth="1"/>
    <col min="13334" max="13568" width="9" style="390"/>
    <col min="13569" max="13569" width="7.5" style="390" customWidth="1"/>
    <col min="13570" max="13575" width="8.25" style="390" customWidth="1"/>
    <col min="13576" max="13576" width="9.125" style="390" customWidth="1"/>
    <col min="13577" max="13577" width="9.875" style="390" customWidth="1"/>
    <col min="13578" max="13578" width="10.25" style="390" customWidth="1"/>
    <col min="13579" max="13579" width="8.75" style="390" customWidth="1"/>
    <col min="13580" max="13580" width="9" style="390" customWidth="1"/>
    <col min="13581" max="13581" width="8.125" style="390" customWidth="1"/>
    <col min="13582" max="13582" width="8.375" style="390" customWidth="1"/>
    <col min="13583" max="13583" width="6.375" style="390" customWidth="1"/>
    <col min="13584" max="13584" width="6.5" style="390" customWidth="1"/>
    <col min="13585" max="13585" width="9" style="390" customWidth="1"/>
    <col min="13586" max="13586" width="9.625" style="390" customWidth="1"/>
    <col min="13587" max="13589" width="0.625" style="390" customWidth="1"/>
    <col min="13590" max="13824" width="9" style="390"/>
    <col min="13825" max="13825" width="7.5" style="390" customWidth="1"/>
    <col min="13826" max="13831" width="8.25" style="390" customWidth="1"/>
    <col min="13832" max="13832" width="9.125" style="390" customWidth="1"/>
    <col min="13833" max="13833" width="9.875" style="390" customWidth="1"/>
    <col min="13834" max="13834" width="10.25" style="390" customWidth="1"/>
    <col min="13835" max="13835" width="8.75" style="390" customWidth="1"/>
    <col min="13836" max="13836" width="9" style="390" customWidth="1"/>
    <col min="13837" max="13837" width="8.125" style="390" customWidth="1"/>
    <col min="13838" max="13838" width="8.375" style="390" customWidth="1"/>
    <col min="13839" max="13839" width="6.375" style="390" customWidth="1"/>
    <col min="13840" max="13840" width="6.5" style="390" customWidth="1"/>
    <col min="13841" max="13841" width="9" style="390" customWidth="1"/>
    <col min="13842" max="13842" width="9.625" style="390" customWidth="1"/>
    <col min="13843" max="13845" width="0.625" style="390" customWidth="1"/>
    <col min="13846" max="14080" width="9" style="390"/>
    <col min="14081" max="14081" width="7.5" style="390" customWidth="1"/>
    <col min="14082" max="14087" width="8.25" style="390" customWidth="1"/>
    <col min="14088" max="14088" width="9.125" style="390" customWidth="1"/>
    <col min="14089" max="14089" width="9.875" style="390" customWidth="1"/>
    <col min="14090" max="14090" width="10.25" style="390" customWidth="1"/>
    <col min="14091" max="14091" width="8.75" style="390" customWidth="1"/>
    <col min="14092" max="14092" width="9" style="390" customWidth="1"/>
    <col min="14093" max="14093" width="8.125" style="390" customWidth="1"/>
    <col min="14094" max="14094" width="8.375" style="390" customWidth="1"/>
    <col min="14095" max="14095" width="6.375" style="390" customWidth="1"/>
    <col min="14096" max="14096" width="6.5" style="390" customWidth="1"/>
    <col min="14097" max="14097" width="9" style="390" customWidth="1"/>
    <col min="14098" max="14098" width="9.625" style="390" customWidth="1"/>
    <col min="14099" max="14101" width="0.625" style="390" customWidth="1"/>
    <col min="14102" max="14336" width="9" style="390"/>
    <col min="14337" max="14337" width="7.5" style="390" customWidth="1"/>
    <col min="14338" max="14343" width="8.25" style="390" customWidth="1"/>
    <col min="14344" max="14344" width="9.125" style="390" customWidth="1"/>
    <col min="14345" max="14345" width="9.875" style="390" customWidth="1"/>
    <col min="14346" max="14346" width="10.25" style="390" customWidth="1"/>
    <col min="14347" max="14347" width="8.75" style="390" customWidth="1"/>
    <col min="14348" max="14348" width="9" style="390" customWidth="1"/>
    <col min="14349" max="14349" width="8.125" style="390" customWidth="1"/>
    <col min="14350" max="14350" width="8.375" style="390" customWidth="1"/>
    <col min="14351" max="14351" width="6.375" style="390" customWidth="1"/>
    <col min="14352" max="14352" width="6.5" style="390" customWidth="1"/>
    <col min="14353" max="14353" width="9" style="390" customWidth="1"/>
    <col min="14354" max="14354" width="9.625" style="390" customWidth="1"/>
    <col min="14355" max="14357" width="0.625" style="390" customWidth="1"/>
    <col min="14358" max="14592" width="9" style="390"/>
    <col min="14593" max="14593" width="7.5" style="390" customWidth="1"/>
    <col min="14594" max="14599" width="8.25" style="390" customWidth="1"/>
    <col min="14600" max="14600" width="9.125" style="390" customWidth="1"/>
    <col min="14601" max="14601" width="9.875" style="390" customWidth="1"/>
    <col min="14602" max="14602" width="10.25" style="390" customWidth="1"/>
    <col min="14603" max="14603" width="8.75" style="390" customWidth="1"/>
    <col min="14604" max="14604" width="9" style="390" customWidth="1"/>
    <col min="14605" max="14605" width="8.125" style="390" customWidth="1"/>
    <col min="14606" max="14606" width="8.375" style="390" customWidth="1"/>
    <col min="14607" max="14607" width="6.375" style="390" customWidth="1"/>
    <col min="14608" max="14608" width="6.5" style="390" customWidth="1"/>
    <col min="14609" max="14609" width="9" style="390" customWidth="1"/>
    <col min="14610" max="14610" width="9.625" style="390" customWidth="1"/>
    <col min="14611" max="14613" width="0.625" style="390" customWidth="1"/>
    <col min="14614" max="14848" width="9" style="390"/>
    <col min="14849" max="14849" width="7.5" style="390" customWidth="1"/>
    <col min="14850" max="14855" width="8.25" style="390" customWidth="1"/>
    <col min="14856" max="14856" width="9.125" style="390" customWidth="1"/>
    <col min="14857" max="14857" width="9.875" style="390" customWidth="1"/>
    <col min="14858" max="14858" width="10.25" style="390" customWidth="1"/>
    <col min="14859" max="14859" width="8.75" style="390" customWidth="1"/>
    <col min="14860" max="14860" width="9" style="390" customWidth="1"/>
    <col min="14861" max="14861" width="8.125" style="390" customWidth="1"/>
    <col min="14862" max="14862" width="8.375" style="390" customWidth="1"/>
    <col min="14863" max="14863" width="6.375" style="390" customWidth="1"/>
    <col min="14864" max="14864" width="6.5" style="390" customWidth="1"/>
    <col min="14865" max="14865" width="9" style="390" customWidth="1"/>
    <col min="14866" max="14866" width="9.625" style="390" customWidth="1"/>
    <col min="14867" max="14869" width="0.625" style="390" customWidth="1"/>
    <col min="14870" max="15104" width="9" style="390"/>
    <col min="15105" max="15105" width="7.5" style="390" customWidth="1"/>
    <col min="15106" max="15111" width="8.25" style="390" customWidth="1"/>
    <col min="15112" max="15112" width="9.125" style="390" customWidth="1"/>
    <col min="15113" max="15113" width="9.875" style="390" customWidth="1"/>
    <col min="15114" max="15114" width="10.25" style="390" customWidth="1"/>
    <col min="15115" max="15115" width="8.75" style="390" customWidth="1"/>
    <col min="15116" max="15116" width="9" style="390" customWidth="1"/>
    <col min="15117" max="15117" width="8.125" style="390" customWidth="1"/>
    <col min="15118" max="15118" width="8.375" style="390" customWidth="1"/>
    <col min="15119" max="15119" width="6.375" style="390" customWidth="1"/>
    <col min="15120" max="15120" width="6.5" style="390" customWidth="1"/>
    <col min="15121" max="15121" width="9" style="390" customWidth="1"/>
    <col min="15122" max="15122" width="9.625" style="390" customWidth="1"/>
    <col min="15123" max="15125" width="0.625" style="390" customWidth="1"/>
    <col min="15126" max="15360" width="9" style="390"/>
    <col min="15361" max="15361" width="7.5" style="390" customWidth="1"/>
    <col min="15362" max="15367" width="8.25" style="390" customWidth="1"/>
    <col min="15368" max="15368" width="9.125" style="390" customWidth="1"/>
    <col min="15369" max="15369" width="9.875" style="390" customWidth="1"/>
    <col min="15370" max="15370" width="10.25" style="390" customWidth="1"/>
    <col min="15371" max="15371" width="8.75" style="390" customWidth="1"/>
    <col min="15372" max="15372" width="9" style="390" customWidth="1"/>
    <col min="15373" max="15373" width="8.125" style="390" customWidth="1"/>
    <col min="15374" max="15374" width="8.375" style="390" customWidth="1"/>
    <col min="15375" max="15375" width="6.375" style="390" customWidth="1"/>
    <col min="15376" max="15376" width="6.5" style="390" customWidth="1"/>
    <col min="15377" max="15377" width="9" style="390" customWidth="1"/>
    <col min="15378" max="15378" width="9.625" style="390" customWidth="1"/>
    <col min="15379" max="15381" width="0.625" style="390" customWidth="1"/>
    <col min="15382" max="15616" width="9" style="390"/>
    <col min="15617" max="15617" width="7.5" style="390" customWidth="1"/>
    <col min="15618" max="15623" width="8.25" style="390" customWidth="1"/>
    <col min="15624" max="15624" width="9.125" style="390" customWidth="1"/>
    <col min="15625" max="15625" width="9.875" style="390" customWidth="1"/>
    <col min="15626" max="15626" width="10.25" style="390" customWidth="1"/>
    <col min="15627" max="15627" width="8.75" style="390" customWidth="1"/>
    <col min="15628" max="15628" width="9" style="390" customWidth="1"/>
    <col min="15629" max="15629" width="8.125" style="390" customWidth="1"/>
    <col min="15630" max="15630" width="8.375" style="390" customWidth="1"/>
    <col min="15631" max="15631" width="6.375" style="390" customWidth="1"/>
    <col min="15632" max="15632" width="6.5" style="390" customWidth="1"/>
    <col min="15633" max="15633" width="9" style="390" customWidth="1"/>
    <col min="15634" max="15634" width="9.625" style="390" customWidth="1"/>
    <col min="15635" max="15637" width="0.625" style="390" customWidth="1"/>
    <col min="15638" max="15872" width="9" style="390"/>
    <col min="15873" max="15873" width="7.5" style="390" customWidth="1"/>
    <col min="15874" max="15879" width="8.25" style="390" customWidth="1"/>
    <col min="15880" max="15880" width="9.125" style="390" customWidth="1"/>
    <col min="15881" max="15881" width="9.875" style="390" customWidth="1"/>
    <col min="15882" max="15882" width="10.25" style="390" customWidth="1"/>
    <col min="15883" max="15883" width="8.75" style="390" customWidth="1"/>
    <col min="15884" max="15884" width="9" style="390" customWidth="1"/>
    <col min="15885" max="15885" width="8.125" style="390" customWidth="1"/>
    <col min="15886" max="15886" width="8.375" style="390" customWidth="1"/>
    <col min="15887" max="15887" width="6.375" style="390" customWidth="1"/>
    <col min="15888" max="15888" width="6.5" style="390" customWidth="1"/>
    <col min="15889" max="15889" width="9" style="390" customWidth="1"/>
    <col min="15890" max="15890" width="9.625" style="390" customWidth="1"/>
    <col min="15891" max="15893" width="0.625" style="390" customWidth="1"/>
    <col min="15894" max="16128" width="9" style="390"/>
    <col min="16129" max="16129" width="7.5" style="390" customWidth="1"/>
    <col min="16130" max="16135" width="8.25" style="390" customWidth="1"/>
    <col min="16136" max="16136" width="9.125" style="390" customWidth="1"/>
    <col min="16137" max="16137" width="9.875" style="390" customWidth="1"/>
    <col min="16138" max="16138" width="10.25" style="390" customWidth="1"/>
    <col min="16139" max="16139" width="8.75" style="390" customWidth="1"/>
    <col min="16140" max="16140" width="9" style="390" customWidth="1"/>
    <col min="16141" max="16141" width="8.125" style="390" customWidth="1"/>
    <col min="16142" max="16142" width="8.375" style="390" customWidth="1"/>
    <col min="16143" max="16143" width="6.375" style="390" customWidth="1"/>
    <col min="16144" max="16144" width="6.5" style="390" customWidth="1"/>
    <col min="16145" max="16145" width="9" style="390" customWidth="1"/>
    <col min="16146" max="16146" width="9.625" style="390" customWidth="1"/>
    <col min="16147" max="16149" width="0.625" style="390" customWidth="1"/>
    <col min="16150" max="16384" width="9" style="390"/>
  </cols>
  <sheetData>
    <row r="1" spans="1:18" s="315" customFormat="1" ht="11.25" customHeight="1">
      <c r="A1" s="312" t="s">
        <v>175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4"/>
      <c r="R1" s="316" t="s">
        <v>176</v>
      </c>
    </row>
    <row r="2" spans="1:18" s="320" customFormat="1" ht="12" customHeight="1">
      <c r="A2" s="317"/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9"/>
    </row>
    <row r="3" spans="1:18" s="321" customFormat="1" ht="21.95" customHeight="1">
      <c r="A3" s="549" t="s">
        <v>447</v>
      </c>
      <c r="B3" s="549"/>
      <c r="C3" s="549"/>
      <c r="D3" s="549"/>
      <c r="E3" s="549"/>
      <c r="F3" s="549"/>
      <c r="G3" s="549"/>
      <c r="H3" s="549"/>
      <c r="I3" s="549"/>
      <c r="J3" s="549" t="s">
        <v>177</v>
      </c>
      <c r="K3" s="549"/>
      <c r="L3" s="549"/>
      <c r="M3" s="549"/>
      <c r="N3" s="549"/>
      <c r="O3" s="549"/>
      <c r="P3" s="549"/>
      <c r="Q3" s="549"/>
      <c r="R3" s="549"/>
    </row>
    <row r="4" spans="1:18" s="323" customFormat="1" ht="12.75" customHeight="1">
      <c r="A4" s="322"/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</row>
    <row r="5" spans="1:18" s="320" customFormat="1" ht="12.75" customHeight="1" thickBot="1">
      <c r="A5" s="324"/>
      <c r="B5" s="325"/>
      <c r="C5" s="325"/>
      <c r="D5" s="325"/>
      <c r="E5" s="325"/>
      <c r="F5" s="325"/>
      <c r="G5" s="325"/>
      <c r="H5" s="325"/>
      <c r="I5" s="325"/>
      <c r="J5" s="325"/>
      <c r="K5" s="325"/>
      <c r="L5" s="326"/>
      <c r="M5" s="324"/>
      <c r="N5" s="324"/>
      <c r="O5" s="324"/>
      <c r="P5" s="324"/>
      <c r="Q5" s="324"/>
      <c r="R5" s="325"/>
    </row>
    <row r="6" spans="1:18" s="331" customFormat="1" ht="14.25" customHeight="1" thickTop="1">
      <c r="A6" s="550" t="s">
        <v>448</v>
      </c>
      <c r="B6" s="551" t="s">
        <v>449</v>
      </c>
      <c r="C6" s="552"/>
      <c r="D6" s="552"/>
      <c r="E6" s="552"/>
      <c r="F6" s="550"/>
      <c r="G6" s="327"/>
      <c r="H6" s="553" t="s">
        <v>450</v>
      </c>
      <c r="I6" s="554"/>
      <c r="J6" s="327" t="s">
        <v>178</v>
      </c>
      <c r="K6" s="328" t="s">
        <v>179</v>
      </c>
      <c r="L6" s="328" t="s">
        <v>180</v>
      </c>
      <c r="M6" s="328" t="s">
        <v>181</v>
      </c>
      <c r="N6" s="328" t="s">
        <v>182</v>
      </c>
      <c r="O6" s="329" t="s">
        <v>451</v>
      </c>
      <c r="P6" s="329"/>
      <c r="Q6" s="330"/>
      <c r="R6" s="555" t="s">
        <v>41</v>
      </c>
    </row>
    <row r="7" spans="1:18" s="331" customFormat="1" ht="14.25" customHeight="1">
      <c r="A7" s="543"/>
      <c r="B7" s="546" t="s">
        <v>183</v>
      </c>
      <c r="C7" s="556"/>
      <c r="D7" s="556"/>
      <c r="E7" s="556"/>
      <c r="F7" s="557"/>
      <c r="G7" s="332" t="s">
        <v>184</v>
      </c>
      <c r="H7" s="558" t="s">
        <v>185</v>
      </c>
      <c r="I7" s="558"/>
      <c r="J7" s="333" t="s">
        <v>186</v>
      </c>
      <c r="K7" s="334" t="s">
        <v>452</v>
      </c>
      <c r="L7" s="335"/>
      <c r="M7" s="334"/>
      <c r="N7" s="334" t="s">
        <v>453</v>
      </c>
      <c r="O7" s="336" t="s">
        <v>187</v>
      </c>
      <c r="P7" s="336" t="s">
        <v>188</v>
      </c>
      <c r="Q7" s="336" t="s">
        <v>189</v>
      </c>
      <c r="R7" s="545"/>
    </row>
    <row r="8" spans="1:18" s="331" customFormat="1" ht="14.25" customHeight="1">
      <c r="A8" s="543" t="s">
        <v>454</v>
      </c>
      <c r="B8" s="337" t="s">
        <v>455</v>
      </c>
      <c r="C8" s="328" t="s">
        <v>190</v>
      </c>
      <c r="D8" s="328" t="s">
        <v>191</v>
      </c>
      <c r="E8" s="328" t="s">
        <v>192</v>
      </c>
      <c r="F8" s="338" t="s">
        <v>193</v>
      </c>
      <c r="G8" s="333" t="s">
        <v>194</v>
      </c>
      <c r="H8" s="332" t="s">
        <v>455</v>
      </c>
      <c r="I8" s="339" t="s">
        <v>456</v>
      </c>
      <c r="J8" s="333" t="s">
        <v>195</v>
      </c>
      <c r="K8" s="334" t="s">
        <v>196</v>
      </c>
      <c r="L8" s="340" t="s">
        <v>197</v>
      </c>
      <c r="M8" s="334" t="s">
        <v>198</v>
      </c>
      <c r="N8" s="334" t="s">
        <v>199</v>
      </c>
      <c r="O8" s="341"/>
      <c r="P8" s="341"/>
      <c r="Q8" s="341" t="s">
        <v>200</v>
      </c>
      <c r="R8" s="545" t="s">
        <v>170</v>
      </c>
    </row>
    <row r="9" spans="1:18" s="331" customFormat="1" ht="14.25" customHeight="1">
      <c r="A9" s="544"/>
      <c r="B9" s="342" t="s">
        <v>201</v>
      </c>
      <c r="C9" s="330" t="s">
        <v>202</v>
      </c>
      <c r="D9" s="343" t="s">
        <v>203</v>
      </c>
      <c r="E9" s="330" t="s">
        <v>204</v>
      </c>
      <c r="F9" s="344" t="s">
        <v>205</v>
      </c>
      <c r="G9" s="345" t="s">
        <v>206</v>
      </c>
      <c r="H9" s="346" t="s">
        <v>201</v>
      </c>
      <c r="I9" s="345" t="s">
        <v>205</v>
      </c>
      <c r="J9" s="347" t="s">
        <v>207</v>
      </c>
      <c r="K9" s="330" t="s">
        <v>208</v>
      </c>
      <c r="L9" s="330" t="s">
        <v>209</v>
      </c>
      <c r="M9" s="330" t="s">
        <v>210</v>
      </c>
      <c r="N9" s="330" t="s">
        <v>211</v>
      </c>
      <c r="O9" s="345" t="s">
        <v>201</v>
      </c>
      <c r="P9" s="345" t="s">
        <v>212</v>
      </c>
      <c r="Q9" s="345" t="s">
        <v>213</v>
      </c>
      <c r="R9" s="546"/>
    </row>
    <row r="10" spans="1:18" s="320" customFormat="1" ht="24.6" hidden="1" customHeight="1">
      <c r="A10" s="86">
        <v>2009</v>
      </c>
      <c r="B10" s="348">
        <v>12.3</v>
      </c>
      <c r="C10" s="348">
        <v>17.5</v>
      </c>
      <c r="D10" s="348">
        <v>32.5</v>
      </c>
      <c r="E10" s="348">
        <v>7.5</v>
      </c>
      <c r="F10" s="349">
        <v>-13.9</v>
      </c>
      <c r="G10" s="350">
        <v>1074.3</v>
      </c>
      <c r="H10" s="351">
        <v>73</v>
      </c>
      <c r="I10" s="351">
        <v>14</v>
      </c>
      <c r="J10" s="350">
        <v>1016</v>
      </c>
      <c r="K10" s="348">
        <v>7.1</v>
      </c>
      <c r="L10" s="348">
        <v>4.8</v>
      </c>
      <c r="M10" s="350">
        <v>2174.3000000000002</v>
      </c>
      <c r="N10" s="348">
        <v>16.8</v>
      </c>
      <c r="O10" s="348">
        <v>2.7</v>
      </c>
      <c r="P10" s="348">
        <v>14.6</v>
      </c>
      <c r="Q10" s="352">
        <v>22.4</v>
      </c>
      <c r="R10" s="292">
        <v>2009</v>
      </c>
    </row>
    <row r="11" spans="1:18" s="320" customFormat="1" ht="24.6" customHeight="1">
      <c r="A11" s="86">
        <v>2010</v>
      </c>
      <c r="B11" s="348">
        <v>11.7</v>
      </c>
      <c r="C11" s="348">
        <v>16.3</v>
      </c>
      <c r="D11" s="348">
        <v>31.8</v>
      </c>
      <c r="E11" s="348">
        <v>7.3</v>
      </c>
      <c r="F11" s="349">
        <v>-13.2</v>
      </c>
      <c r="G11" s="350">
        <v>2141.8000000000002</v>
      </c>
      <c r="H11" s="351">
        <v>74</v>
      </c>
      <c r="I11" s="351">
        <v>14</v>
      </c>
      <c r="J11" s="350">
        <v>1016.4</v>
      </c>
      <c r="K11" s="348">
        <v>6.7</v>
      </c>
      <c r="L11" s="348">
        <v>5.4</v>
      </c>
      <c r="M11" s="350">
        <v>1984.3</v>
      </c>
      <c r="N11" s="348">
        <v>11.5</v>
      </c>
      <c r="O11" s="348">
        <v>2.8</v>
      </c>
      <c r="P11" s="348">
        <v>27.3</v>
      </c>
      <c r="Q11" s="352">
        <v>41.4</v>
      </c>
      <c r="R11" s="293">
        <v>2010</v>
      </c>
    </row>
    <row r="12" spans="1:18" s="320" customFormat="1" ht="24.6" customHeight="1">
      <c r="A12" s="86">
        <v>2011</v>
      </c>
      <c r="B12" s="348">
        <v>11.6</v>
      </c>
      <c r="C12" s="348">
        <v>16.399999999999999</v>
      </c>
      <c r="D12" s="348">
        <v>33</v>
      </c>
      <c r="E12" s="348">
        <v>7.2</v>
      </c>
      <c r="F12" s="349">
        <v>-14.7</v>
      </c>
      <c r="G12" s="350">
        <v>1704.4</v>
      </c>
      <c r="H12" s="351">
        <v>73</v>
      </c>
      <c r="I12" s="351">
        <v>13</v>
      </c>
      <c r="J12" s="350">
        <v>1017.2</v>
      </c>
      <c r="K12" s="348">
        <v>6.3</v>
      </c>
      <c r="L12" s="348">
        <v>5.5</v>
      </c>
      <c r="M12" s="350">
        <v>2007</v>
      </c>
      <c r="N12" s="348">
        <v>3.9</v>
      </c>
      <c r="O12" s="348">
        <v>2.9</v>
      </c>
      <c r="P12" s="348">
        <v>15</v>
      </c>
      <c r="Q12" s="352">
        <v>24.3</v>
      </c>
      <c r="R12" s="293">
        <v>2011</v>
      </c>
    </row>
    <row r="13" spans="1:18" s="320" customFormat="1" ht="24.6" customHeight="1">
      <c r="A13" s="86">
        <v>2012</v>
      </c>
      <c r="B13" s="348">
        <v>11.5</v>
      </c>
      <c r="C13" s="348">
        <v>16.600000000000001</v>
      </c>
      <c r="D13" s="348">
        <v>36</v>
      </c>
      <c r="E13" s="348">
        <v>6.9</v>
      </c>
      <c r="F13" s="349">
        <v>-15.1</v>
      </c>
      <c r="G13" s="350">
        <v>1642.6</v>
      </c>
      <c r="H13" s="351">
        <v>76</v>
      </c>
      <c r="I13" s="351">
        <v>12</v>
      </c>
      <c r="J13" s="350">
        <v>1016.6</v>
      </c>
      <c r="K13" s="348">
        <v>6.8</v>
      </c>
      <c r="L13" s="348">
        <v>5.3</v>
      </c>
      <c r="M13" s="350">
        <v>2299.1999999999998</v>
      </c>
      <c r="N13" s="348">
        <v>5.9</v>
      </c>
      <c r="O13" s="348">
        <v>2.5</v>
      </c>
      <c r="P13" s="348">
        <v>16.2</v>
      </c>
      <c r="Q13" s="352">
        <v>26.3</v>
      </c>
      <c r="R13" s="293">
        <v>2012</v>
      </c>
    </row>
    <row r="14" spans="1:18" s="320" customFormat="1" ht="24.6" customHeight="1">
      <c r="A14" s="86">
        <v>2013</v>
      </c>
      <c r="B14" s="348">
        <v>11.8</v>
      </c>
      <c r="C14" s="348">
        <v>16.899999999999999</v>
      </c>
      <c r="D14" s="348">
        <v>33.4</v>
      </c>
      <c r="E14" s="348">
        <v>7</v>
      </c>
      <c r="F14" s="349">
        <v>-16.600000000000001</v>
      </c>
      <c r="G14" s="350">
        <v>1018.7</v>
      </c>
      <c r="H14" s="351">
        <v>81</v>
      </c>
      <c r="I14" s="351">
        <v>15</v>
      </c>
      <c r="J14" s="350">
        <v>1016.7</v>
      </c>
      <c r="K14" s="348">
        <v>8.1</v>
      </c>
      <c r="L14" s="348">
        <v>5</v>
      </c>
      <c r="M14" s="350">
        <v>2382.6999999999998</v>
      </c>
      <c r="N14" s="348">
        <v>7.8</v>
      </c>
      <c r="O14" s="348">
        <v>2.1</v>
      </c>
      <c r="P14" s="348">
        <v>10</v>
      </c>
      <c r="Q14" s="352">
        <v>15.6</v>
      </c>
      <c r="R14" s="293">
        <v>2013</v>
      </c>
    </row>
    <row r="15" spans="1:18" s="320" customFormat="1" ht="24.2" customHeight="1">
      <c r="A15" s="86">
        <v>2014</v>
      </c>
      <c r="B15" s="348">
        <v>12.3</v>
      </c>
      <c r="C15" s="348">
        <v>17.8</v>
      </c>
      <c r="D15" s="348">
        <v>33.700000000000003</v>
      </c>
      <c r="E15" s="348">
        <v>7.5</v>
      </c>
      <c r="F15" s="349">
        <v>-11.1</v>
      </c>
      <c r="G15" s="350">
        <v>1000.2</v>
      </c>
      <c r="H15" s="351">
        <v>78</v>
      </c>
      <c r="I15" s="351">
        <v>12</v>
      </c>
      <c r="J15" s="350">
        <v>1017.2</v>
      </c>
      <c r="K15" s="348">
        <v>8.1</v>
      </c>
      <c r="L15" s="348">
        <v>5</v>
      </c>
      <c r="M15" s="350">
        <v>2334</v>
      </c>
      <c r="N15" s="348">
        <v>22.1</v>
      </c>
      <c r="O15" s="348">
        <v>1.9</v>
      </c>
      <c r="P15" s="348">
        <v>10.4</v>
      </c>
      <c r="Q15" s="352">
        <v>17</v>
      </c>
      <c r="R15" s="293">
        <v>2014</v>
      </c>
    </row>
    <row r="16" spans="1:18" s="320" customFormat="1" ht="24.2" customHeight="1">
      <c r="A16" s="86">
        <v>2015</v>
      </c>
      <c r="B16" s="348">
        <v>12.691666666666668</v>
      </c>
      <c r="C16" s="348">
        <v>18.058333333333334</v>
      </c>
      <c r="D16" s="348">
        <v>33.700000000000003</v>
      </c>
      <c r="E16" s="348">
        <v>7.8583333333333334</v>
      </c>
      <c r="F16" s="349">
        <v>-10.5</v>
      </c>
      <c r="G16" s="350">
        <v>815.90000000000009</v>
      </c>
      <c r="H16" s="351">
        <v>78</v>
      </c>
      <c r="I16" s="351">
        <v>9</v>
      </c>
      <c r="J16" s="350">
        <v>1017.1166666666667</v>
      </c>
      <c r="K16" s="348">
        <v>8.3916666666666657</v>
      </c>
      <c r="L16" s="348">
        <v>5.0583333333333327</v>
      </c>
      <c r="M16" s="350">
        <v>2384.4</v>
      </c>
      <c r="N16" s="348">
        <v>13.5</v>
      </c>
      <c r="O16" s="348">
        <v>2.0166666666666666</v>
      </c>
      <c r="P16" s="348">
        <v>12.3</v>
      </c>
      <c r="Q16" s="352">
        <v>21.7</v>
      </c>
      <c r="R16" s="293">
        <v>2015</v>
      </c>
    </row>
    <row r="17" spans="1:18" s="320" customFormat="1" ht="24.2" customHeight="1">
      <c r="A17" s="100">
        <v>2016</v>
      </c>
      <c r="B17" s="353">
        <v>12.93333333333333</v>
      </c>
      <c r="C17" s="353">
        <v>18.2</v>
      </c>
      <c r="D17" s="353">
        <v>34.6</v>
      </c>
      <c r="E17" s="353">
        <v>8.15</v>
      </c>
      <c r="F17" s="354">
        <v>-12.7</v>
      </c>
      <c r="G17" s="355">
        <v>922.1</v>
      </c>
      <c r="H17" s="356">
        <v>81.333333333333329</v>
      </c>
      <c r="I17" s="356">
        <v>15</v>
      </c>
      <c r="J17" s="355">
        <v>1017.2166666666667</v>
      </c>
      <c r="K17" s="353">
        <v>9.3666666666666654</v>
      </c>
      <c r="L17" s="353">
        <v>5.15</v>
      </c>
      <c r="M17" s="355">
        <v>2382.9</v>
      </c>
      <c r="N17" s="353">
        <v>10</v>
      </c>
      <c r="O17" s="353">
        <v>1.9749999999999999</v>
      </c>
      <c r="P17" s="353">
        <v>12.7</v>
      </c>
      <c r="Q17" s="357">
        <v>19.5</v>
      </c>
      <c r="R17" s="105">
        <v>2016</v>
      </c>
    </row>
    <row r="18" spans="1:18" s="364" customFormat="1" ht="24.2" customHeight="1">
      <c r="A18" s="358" t="s">
        <v>457</v>
      </c>
      <c r="B18" s="359">
        <v>-1.6</v>
      </c>
      <c r="C18" s="360">
        <v>2.2999999999999998</v>
      </c>
      <c r="D18" s="360">
        <v>10.7</v>
      </c>
      <c r="E18" s="359">
        <v>-5.8</v>
      </c>
      <c r="F18" s="359">
        <v>-12.7</v>
      </c>
      <c r="G18" s="361">
        <v>21.9</v>
      </c>
      <c r="H18" s="362">
        <v>79</v>
      </c>
      <c r="I18" s="362">
        <v>36</v>
      </c>
      <c r="J18" s="361">
        <v>1026.2</v>
      </c>
      <c r="K18" s="359">
        <v>-5</v>
      </c>
      <c r="L18" s="360">
        <v>5.5</v>
      </c>
      <c r="M18" s="361">
        <v>155.4</v>
      </c>
      <c r="N18" s="360">
        <v>10</v>
      </c>
      <c r="O18" s="360">
        <v>2</v>
      </c>
      <c r="P18" s="360">
        <v>9.4</v>
      </c>
      <c r="Q18" s="360">
        <v>14</v>
      </c>
      <c r="R18" s="363" t="s">
        <v>214</v>
      </c>
    </row>
    <row r="19" spans="1:18" s="364" customFormat="1" ht="24.2" customHeight="1">
      <c r="A19" s="358" t="s">
        <v>458</v>
      </c>
      <c r="B19" s="360">
        <v>0.6</v>
      </c>
      <c r="C19" s="360">
        <v>5.5</v>
      </c>
      <c r="D19" s="360">
        <v>18</v>
      </c>
      <c r="E19" s="359">
        <v>-4.7</v>
      </c>
      <c r="F19" s="359">
        <v>-11.5</v>
      </c>
      <c r="G19" s="361">
        <v>61.7</v>
      </c>
      <c r="H19" s="362">
        <v>75</v>
      </c>
      <c r="I19" s="362">
        <v>21</v>
      </c>
      <c r="J19" s="361">
        <v>1025.3</v>
      </c>
      <c r="K19" s="359">
        <v>-3.7</v>
      </c>
      <c r="L19" s="360">
        <v>4.3</v>
      </c>
      <c r="M19" s="361">
        <v>189.3</v>
      </c>
      <c r="N19" s="365">
        <v>7</v>
      </c>
      <c r="O19" s="360">
        <v>2.2999999999999998</v>
      </c>
      <c r="P19" s="360">
        <v>8.6999999999999993</v>
      </c>
      <c r="Q19" s="360">
        <v>13.5</v>
      </c>
      <c r="R19" s="363" t="s">
        <v>215</v>
      </c>
    </row>
    <row r="20" spans="1:18" s="364" customFormat="1" ht="24.2" customHeight="1">
      <c r="A20" s="358" t="s">
        <v>459</v>
      </c>
      <c r="B20" s="360">
        <v>5.9</v>
      </c>
      <c r="C20" s="360">
        <v>12</v>
      </c>
      <c r="D20" s="360">
        <v>22.8</v>
      </c>
      <c r="E20" s="359">
        <v>0.1</v>
      </c>
      <c r="F20" s="359">
        <v>-9.6999999999999993</v>
      </c>
      <c r="G20" s="361">
        <v>24.3</v>
      </c>
      <c r="H20" s="362">
        <v>73</v>
      </c>
      <c r="I20" s="362">
        <v>18</v>
      </c>
      <c r="J20" s="361">
        <v>1022.5</v>
      </c>
      <c r="K20" s="359">
        <v>0.6</v>
      </c>
      <c r="L20" s="360">
        <v>3.7</v>
      </c>
      <c r="M20" s="361">
        <v>247.8</v>
      </c>
      <c r="N20" s="365">
        <v>0.5</v>
      </c>
      <c r="O20" s="360">
        <v>2.2999999999999998</v>
      </c>
      <c r="P20" s="360">
        <v>9.6999999999999993</v>
      </c>
      <c r="Q20" s="360">
        <v>14.6</v>
      </c>
      <c r="R20" s="363" t="s">
        <v>216</v>
      </c>
    </row>
    <row r="21" spans="1:18" s="364" customFormat="1" ht="24.2" customHeight="1">
      <c r="A21" s="358" t="s">
        <v>460</v>
      </c>
      <c r="B21" s="360">
        <v>12.5</v>
      </c>
      <c r="C21" s="360">
        <v>19.600000000000001</v>
      </c>
      <c r="D21" s="360">
        <v>27.8</v>
      </c>
      <c r="E21" s="360">
        <v>6.7</v>
      </c>
      <c r="F21" s="360">
        <v>0.4</v>
      </c>
      <c r="G21" s="361">
        <v>87</v>
      </c>
      <c r="H21" s="362">
        <v>76</v>
      </c>
      <c r="I21" s="362">
        <v>17</v>
      </c>
      <c r="J21" s="361">
        <v>1014.3</v>
      </c>
      <c r="K21" s="360">
        <v>7.5</v>
      </c>
      <c r="L21" s="360">
        <v>5.4</v>
      </c>
      <c r="M21" s="361">
        <v>210.8</v>
      </c>
      <c r="N21" s="366">
        <v>0</v>
      </c>
      <c r="O21" s="360">
        <v>2.2999999999999998</v>
      </c>
      <c r="P21" s="360">
        <v>12.7</v>
      </c>
      <c r="Q21" s="360">
        <v>19.5</v>
      </c>
      <c r="R21" s="363" t="s">
        <v>217</v>
      </c>
    </row>
    <row r="22" spans="1:18" s="364" customFormat="1" ht="24.2" customHeight="1">
      <c r="A22" s="358" t="s">
        <v>461</v>
      </c>
      <c r="B22" s="360">
        <v>17.899999999999999</v>
      </c>
      <c r="C22" s="360">
        <v>24.3</v>
      </c>
      <c r="D22" s="360">
        <v>30.9</v>
      </c>
      <c r="E22" s="360">
        <v>12</v>
      </c>
      <c r="F22" s="360">
        <v>6.8</v>
      </c>
      <c r="G22" s="361">
        <v>153.69999999999999</v>
      </c>
      <c r="H22" s="362">
        <v>76</v>
      </c>
      <c r="I22" s="362">
        <v>15</v>
      </c>
      <c r="J22" s="361">
        <v>1012.4</v>
      </c>
      <c r="K22" s="360">
        <v>12.7</v>
      </c>
      <c r="L22" s="360">
        <v>4.5999999999999996</v>
      </c>
      <c r="M22" s="361">
        <v>277.8</v>
      </c>
      <c r="N22" s="366">
        <v>0</v>
      </c>
      <c r="O22" s="360">
        <v>2.2999999999999998</v>
      </c>
      <c r="P22" s="360">
        <v>9.6999999999999993</v>
      </c>
      <c r="Q22" s="360">
        <v>15.3</v>
      </c>
      <c r="R22" s="363" t="s">
        <v>218</v>
      </c>
    </row>
    <row r="23" spans="1:18" s="364" customFormat="1" ht="24.2" customHeight="1">
      <c r="A23" s="358" t="s">
        <v>462</v>
      </c>
      <c r="B23" s="360">
        <v>21.9</v>
      </c>
      <c r="C23" s="360">
        <v>27</v>
      </c>
      <c r="D23" s="360">
        <v>30.4</v>
      </c>
      <c r="E23" s="360">
        <v>17.899999999999999</v>
      </c>
      <c r="F23" s="360">
        <v>15</v>
      </c>
      <c r="G23" s="361">
        <v>36.799999999999997</v>
      </c>
      <c r="H23" s="362">
        <v>85</v>
      </c>
      <c r="I23" s="362">
        <v>40</v>
      </c>
      <c r="J23" s="361">
        <v>1008.4</v>
      </c>
      <c r="K23" s="360">
        <v>19</v>
      </c>
      <c r="L23" s="360">
        <v>5.8</v>
      </c>
      <c r="M23" s="361">
        <v>219.3</v>
      </c>
      <c r="N23" s="366">
        <v>0</v>
      </c>
      <c r="O23" s="360">
        <v>2</v>
      </c>
      <c r="P23" s="360">
        <v>7.3</v>
      </c>
      <c r="Q23" s="360">
        <v>11.9</v>
      </c>
      <c r="R23" s="363" t="s">
        <v>219</v>
      </c>
    </row>
    <row r="24" spans="1:18" s="364" customFormat="1" ht="24.2" customHeight="1">
      <c r="A24" s="358" t="s">
        <v>463</v>
      </c>
      <c r="B24" s="360">
        <v>25.2</v>
      </c>
      <c r="C24" s="360">
        <v>29.3</v>
      </c>
      <c r="D24" s="360">
        <v>32.4</v>
      </c>
      <c r="E24" s="360">
        <v>22</v>
      </c>
      <c r="F24" s="360">
        <v>17.399999999999999</v>
      </c>
      <c r="G24" s="361">
        <v>295.60000000000002</v>
      </c>
      <c r="H24" s="362">
        <v>91</v>
      </c>
      <c r="I24" s="362">
        <v>54</v>
      </c>
      <c r="J24" s="361">
        <v>1008.2</v>
      </c>
      <c r="K24" s="360">
        <v>23.4</v>
      </c>
      <c r="L24" s="360">
        <v>6.9</v>
      </c>
      <c r="M24" s="361">
        <v>177.6</v>
      </c>
      <c r="N24" s="366">
        <v>0</v>
      </c>
      <c r="O24" s="360">
        <v>2</v>
      </c>
      <c r="P24" s="360">
        <v>8.9</v>
      </c>
      <c r="Q24" s="360">
        <v>14.8</v>
      </c>
      <c r="R24" s="363" t="s">
        <v>220</v>
      </c>
    </row>
    <row r="25" spans="1:18" s="364" customFormat="1" ht="24.2" customHeight="1">
      <c r="A25" s="358" t="s">
        <v>464</v>
      </c>
      <c r="B25" s="360">
        <v>26.4</v>
      </c>
      <c r="C25" s="360">
        <v>31.8</v>
      </c>
      <c r="D25" s="360">
        <v>34.6</v>
      </c>
      <c r="E25" s="360">
        <v>22.1</v>
      </c>
      <c r="F25" s="360">
        <v>17</v>
      </c>
      <c r="G25" s="361">
        <v>34</v>
      </c>
      <c r="H25" s="362">
        <v>86</v>
      </c>
      <c r="I25" s="362">
        <v>41</v>
      </c>
      <c r="J25" s="361">
        <v>1006.5</v>
      </c>
      <c r="K25" s="360">
        <v>23.6</v>
      </c>
      <c r="L25" s="360">
        <v>4</v>
      </c>
      <c r="M25" s="361">
        <v>240.1</v>
      </c>
      <c r="N25" s="366">
        <v>0</v>
      </c>
      <c r="O25" s="360">
        <v>1.6</v>
      </c>
      <c r="P25" s="360">
        <v>8.9</v>
      </c>
      <c r="Q25" s="360">
        <v>15.2</v>
      </c>
      <c r="R25" s="363" t="s">
        <v>221</v>
      </c>
    </row>
    <row r="26" spans="1:18" s="364" customFormat="1" ht="24.2" customHeight="1">
      <c r="A26" s="358" t="s">
        <v>465</v>
      </c>
      <c r="B26" s="360">
        <v>21.7</v>
      </c>
      <c r="C26" s="360">
        <v>26.8</v>
      </c>
      <c r="D26" s="360">
        <v>30.4</v>
      </c>
      <c r="E26" s="360">
        <v>17.5</v>
      </c>
      <c r="F26" s="360">
        <v>12.9</v>
      </c>
      <c r="G26" s="361">
        <v>53.1</v>
      </c>
      <c r="H26" s="362">
        <v>88</v>
      </c>
      <c r="I26" s="362">
        <v>36</v>
      </c>
      <c r="J26" s="361">
        <v>1013.7</v>
      </c>
      <c r="K26" s="360">
        <v>19.3</v>
      </c>
      <c r="L26" s="360">
        <v>5.7</v>
      </c>
      <c r="M26" s="361">
        <v>169.9</v>
      </c>
      <c r="N26" s="366">
        <v>0</v>
      </c>
      <c r="O26" s="360">
        <v>1.4</v>
      </c>
      <c r="P26" s="360">
        <v>7</v>
      </c>
      <c r="Q26" s="360">
        <v>12.4</v>
      </c>
      <c r="R26" s="363" t="s">
        <v>222</v>
      </c>
    </row>
    <row r="27" spans="1:18" s="364" customFormat="1" ht="24.2" customHeight="1">
      <c r="A27" s="358" t="s">
        <v>466</v>
      </c>
      <c r="B27" s="360">
        <v>15.3</v>
      </c>
      <c r="C27" s="360">
        <v>20.399999999999999</v>
      </c>
      <c r="D27" s="360">
        <v>28.2</v>
      </c>
      <c r="E27" s="360">
        <v>10.6</v>
      </c>
      <c r="F27" s="367">
        <v>-0.5</v>
      </c>
      <c r="G27" s="361">
        <v>73.8</v>
      </c>
      <c r="H27" s="362">
        <v>85</v>
      </c>
      <c r="I27" s="362">
        <v>18</v>
      </c>
      <c r="J27" s="361">
        <v>1019.7</v>
      </c>
      <c r="K27" s="360">
        <v>12.3</v>
      </c>
      <c r="L27" s="360">
        <v>5.9</v>
      </c>
      <c r="M27" s="361">
        <v>161.5</v>
      </c>
      <c r="N27" s="366">
        <v>0</v>
      </c>
      <c r="O27" s="360">
        <v>1.7</v>
      </c>
      <c r="P27" s="360">
        <v>7.8</v>
      </c>
      <c r="Q27" s="360">
        <v>11.9</v>
      </c>
      <c r="R27" s="363" t="s">
        <v>223</v>
      </c>
    </row>
    <row r="28" spans="1:18" s="364" customFormat="1" ht="24.2" customHeight="1">
      <c r="A28" s="358" t="s">
        <v>467</v>
      </c>
      <c r="B28" s="360">
        <v>7.2</v>
      </c>
      <c r="C28" s="360">
        <v>12.2</v>
      </c>
      <c r="D28" s="360">
        <v>19.899999999999999</v>
      </c>
      <c r="E28" s="360">
        <v>2.2999999999999998</v>
      </c>
      <c r="F28" s="359">
        <v>-4.5</v>
      </c>
      <c r="G28" s="361">
        <v>17.5</v>
      </c>
      <c r="H28" s="362">
        <v>80</v>
      </c>
      <c r="I28" s="362">
        <v>25</v>
      </c>
      <c r="J28" s="361">
        <v>1023.8</v>
      </c>
      <c r="K28" s="360">
        <v>3.6</v>
      </c>
      <c r="L28" s="360">
        <v>5</v>
      </c>
      <c r="M28" s="361">
        <v>172.5</v>
      </c>
      <c r="N28" s="368">
        <v>0</v>
      </c>
      <c r="O28" s="360">
        <v>1.8</v>
      </c>
      <c r="P28" s="360">
        <v>6.6</v>
      </c>
      <c r="Q28" s="360">
        <v>10.1</v>
      </c>
      <c r="R28" s="363" t="s">
        <v>224</v>
      </c>
    </row>
    <row r="29" spans="1:18" s="364" customFormat="1" ht="24.2" customHeight="1">
      <c r="A29" s="358" t="s">
        <v>468</v>
      </c>
      <c r="B29" s="360">
        <v>2.2000000000000002</v>
      </c>
      <c r="C29" s="360">
        <v>7.2</v>
      </c>
      <c r="D29" s="360">
        <v>16.100000000000001</v>
      </c>
      <c r="E29" s="359">
        <v>-2.9</v>
      </c>
      <c r="F29" s="359">
        <v>-9.3000000000000007</v>
      </c>
      <c r="G29" s="361">
        <v>62.7</v>
      </c>
      <c r="H29" s="362">
        <v>82</v>
      </c>
      <c r="I29" s="362">
        <v>26</v>
      </c>
      <c r="J29" s="361">
        <v>1025.5999999999999</v>
      </c>
      <c r="K29" s="359">
        <v>-0.9</v>
      </c>
      <c r="L29" s="360">
        <v>5</v>
      </c>
      <c r="M29" s="361">
        <v>160.9</v>
      </c>
      <c r="N29" s="360">
        <v>1.8</v>
      </c>
      <c r="O29" s="360">
        <v>2</v>
      </c>
      <c r="P29" s="360">
        <v>8.1999999999999993</v>
      </c>
      <c r="Q29" s="360">
        <v>12.2</v>
      </c>
      <c r="R29" s="363" t="s">
        <v>225</v>
      </c>
    </row>
    <row r="30" spans="1:18" s="374" customFormat="1" ht="3" customHeight="1" thickBot="1">
      <c r="A30" s="369"/>
      <c r="B30" s="370"/>
      <c r="C30" s="370"/>
      <c r="D30" s="370"/>
      <c r="E30" s="370"/>
      <c r="F30" s="370"/>
      <c r="G30" s="370"/>
      <c r="H30" s="370"/>
      <c r="I30" s="370"/>
      <c r="J30" s="370"/>
      <c r="K30" s="370"/>
      <c r="L30" s="371"/>
      <c r="M30" s="372"/>
      <c r="N30" s="372"/>
      <c r="O30" s="371"/>
      <c r="P30" s="371"/>
      <c r="Q30" s="372"/>
      <c r="R30" s="373"/>
    </row>
    <row r="31" spans="1:18" s="374" customFormat="1" ht="9.9499999999999993" customHeight="1" thickTop="1">
      <c r="A31" s="375"/>
      <c r="B31" s="376"/>
      <c r="C31" s="376"/>
      <c r="D31" s="376"/>
      <c r="E31" s="376"/>
      <c r="F31" s="376"/>
      <c r="G31" s="376"/>
      <c r="H31" s="376"/>
      <c r="I31" s="376"/>
      <c r="J31" s="376"/>
      <c r="K31" s="376"/>
      <c r="L31" s="377"/>
      <c r="M31" s="378"/>
      <c r="N31" s="378"/>
      <c r="O31" s="377"/>
      <c r="P31" s="377"/>
      <c r="Q31" s="378"/>
    </row>
    <row r="32" spans="1:18" s="374" customFormat="1" ht="12" customHeight="1">
      <c r="A32" s="379" t="s">
        <v>469</v>
      </c>
      <c r="B32" s="376"/>
      <c r="C32" s="376"/>
      <c r="D32" s="376"/>
      <c r="E32" s="376"/>
      <c r="F32" s="376"/>
      <c r="G32" s="376"/>
      <c r="H32" s="376"/>
      <c r="I32" s="376"/>
      <c r="J32" s="380" t="s">
        <v>333</v>
      </c>
      <c r="K32" s="376"/>
      <c r="L32" s="377"/>
      <c r="M32" s="378"/>
      <c r="N32" s="378"/>
      <c r="O32" s="377"/>
      <c r="P32" s="377"/>
      <c r="Q32" s="378"/>
    </row>
    <row r="33" spans="1:18" s="374" customFormat="1" ht="12" customHeight="1">
      <c r="A33" s="305" t="s">
        <v>311</v>
      </c>
      <c r="B33" s="381"/>
      <c r="C33" s="381"/>
      <c r="D33" s="381"/>
      <c r="E33" s="381"/>
      <c r="F33" s="382"/>
      <c r="G33" s="382"/>
      <c r="H33" s="382"/>
      <c r="I33" s="382"/>
      <c r="J33" s="380" t="s">
        <v>334</v>
      </c>
      <c r="K33" s="376"/>
      <c r="L33" s="377"/>
      <c r="M33" s="378"/>
      <c r="N33" s="378"/>
      <c r="O33" s="377"/>
      <c r="P33" s="377"/>
      <c r="Q33" s="378"/>
    </row>
    <row r="34" spans="1:18" s="320" customFormat="1" ht="12" customHeight="1">
      <c r="A34" s="383" t="s">
        <v>312</v>
      </c>
      <c r="B34" s="381"/>
      <c r="C34" s="381"/>
      <c r="D34" s="381"/>
      <c r="E34" s="381"/>
      <c r="F34" s="381"/>
      <c r="G34" s="381"/>
      <c r="H34" s="381"/>
      <c r="I34" s="381"/>
      <c r="J34" s="380" t="s">
        <v>332</v>
      </c>
      <c r="K34" s="384"/>
      <c r="L34" s="385"/>
      <c r="M34" s="386"/>
      <c r="N34" s="386"/>
      <c r="O34" s="386"/>
      <c r="P34" s="386"/>
      <c r="Q34" s="386"/>
    </row>
    <row r="35" spans="1:18" s="320" customFormat="1" ht="12" customHeight="1">
      <c r="A35" s="547" t="s">
        <v>331</v>
      </c>
      <c r="B35" s="548"/>
      <c r="C35" s="548"/>
      <c r="D35" s="548"/>
      <c r="E35" s="548"/>
      <c r="F35" s="381"/>
      <c r="G35" s="381"/>
      <c r="H35" s="381"/>
      <c r="I35" s="381"/>
      <c r="J35" s="380"/>
      <c r="K35" s="384"/>
      <c r="L35" s="387"/>
      <c r="M35" s="387"/>
      <c r="N35" s="386"/>
      <c r="O35" s="386"/>
      <c r="P35" s="386"/>
      <c r="Q35" s="388"/>
    </row>
    <row r="36" spans="1:18" s="320" customFormat="1" ht="12" customHeight="1">
      <c r="A36" s="305" t="s">
        <v>313</v>
      </c>
      <c r="B36" s="389"/>
      <c r="C36" s="389"/>
      <c r="D36" s="389"/>
      <c r="E36" s="389"/>
      <c r="F36" s="389"/>
      <c r="G36" s="389"/>
      <c r="H36" s="389"/>
      <c r="I36" s="389"/>
      <c r="J36" s="306"/>
      <c r="K36" s="318"/>
      <c r="M36" s="387"/>
      <c r="Q36" s="388"/>
      <c r="R36" s="388"/>
    </row>
    <row r="37" spans="1:18" ht="3.75" customHeight="1"/>
  </sheetData>
  <mergeCells count="11">
    <mergeCell ref="A8:A9"/>
    <mergeCell ref="R8:R9"/>
    <mergeCell ref="A35:E35"/>
    <mergeCell ref="A3:I3"/>
    <mergeCell ref="J3:R3"/>
    <mergeCell ref="A6:A7"/>
    <mergeCell ref="B6:F6"/>
    <mergeCell ref="H6:I6"/>
    <mergeCell ref="R6:R7"/>
    <mergeCell ref="B7:F7"/>
    <mergeCell ref="H7:I7"/>
  </mergeCells>
  <phoneticPr fontId="2" type="noConversion"/>
  <printOptions horizontalCentered="1"/>
  <pageMargins left="1.1417322834645669" right="1.1417322834645669" top="1.299212598425197" bottom="1.299212598425197" header="0" footer="0"/>
  <pageSetup paperSize="9" scale="98" pageOrder="overThenDown" orientation="portrait" useFirstPageNumber="1" r:id="rId1"/>
  <headerFooter alignWithMargins="0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O76"/>
  <sheetViews>
    <sheetView view="pageBreakPreview" zoomScaleNormal="75" zoomScaleSheetLayoutView="100" workbookViewId="0">
      <pane xSplit="1" ySplit="10" topLeftCell="B11" activePane="bottomRight" state="frozen"/>
      <selection activeCell="A3" sqref="A3:G3"/>
      <selection pane="topRight" activeCell="A3" sqref="A3:G3"/>
      <selection pane="bottomLeft" activeCell="A3" sqref="A3:G3"/>
      <selection pane="bottomRight" sqref="A1:XFD1048576"/>
    </sheetView>
  </sheetViews>
  <sheetFormatPr defaultColWidth="9" defaultRowHeight="15.75"/>
  <cols>
    <col min="1" max="1" width="10.625" style="401" customWidth="1"/>
    <col min="2" max="2" width="8.875" style="401" customWidth="1"/>
    <col min="3" max="5" width="8.75" style="401" customWidth="1"/>
    <col min="6" max="8" width="8.625" style="401" customWidth="1"/>
    <col min="9" max="13" width="9.875" style="401" customWidth="1"/>
    <col min="14" max="14" width="9.75" style="401" customWidth="1"/>
    <col min="15" max="15" width="12.5" style="401" customWidth="1"/>
    <col min="16" max="22" width="0.625" style="402" customWidth="1"/>
    <col min="23" max="256" width="9" style="402"/>
    <col min="257" max="257" width="10.625" style="402" customWidth="1"/>
    <col min="258" max="258" width="9.875" style="402" customWidth="1"/>
    <col min="259" max="259" width="9.5" style="402" customWidth="1"/>
    <col min="260" max="260" width="9.25" style="402" customWidth="1"/>
    <col min="261" max="261" width="8.875" style="402" customWidth="1"/>
    <col min="262" max="262" width="7.875" style="402" customWidth="1"/>
    <col min="263" max="263" width="9.875" style="402" customWidth="1"/>
    <col min="264" max="264" width="10.125" style="402" customWidth="1"/>
    <col min="265" max="265" width="11.125" style="402" customWidth="1"/>
    <col min="266" max="269" width="10.25" style="402" customWidth="1"/>
    <col min="270" max="270" width="10.75" style="402" customWidth="1"/>
    <col min="271" max="271" width="13.25" style="402" customWidth="1"/>
    <col min="272" max="278" width="0.625" style="402" customWidth="1"/>
    <col min="279" max="512" width="9" style="402"/>
    <col min="513" max="513" width="10.625" style="402" customWidth="1"/>
    <col min="514" max="514" width="9.875" style="402" customWidth="1"/>
    <col min="515" max="515" width="9.5" style="402" customWidth="1"/>
    <col min="516" max="516" width="9.25" style="402" customWidth="1"/>
    <col min="517" max="517" width="8.875" style="402" customWidth="1"/>
    <col min="518" max="518" width="7.875" style="402" customWidth="1"/>
    <col min="519" max="519" width="9.875" style="402" customWidth="1"/>
    <col min="520" max="520" width="10.125" style="402" customWidth="1"/>
    <col min="521" max="521" width="11.125" style="402" customWidth="1"/>
    <col min="522" max="525" width="10.25" style="402" customWidth="1"/>
    <col min="526" max="526" width="10.75" style="402" customWidth="1"/>
    <col min="527" max="527" width="13.25" style="402" customWidth="1"/>
    <col min="528" max="534" width="0.625" style="402" customWidth="1"/>
    <col min="535" max="768" width="9" style="402"/>
    <col min="769" max="769" width="10.625" style="402" customWidth="1"/>
    <col min="770" max="770" width="9.875" style="402" customWidth="1"/>
    <col min="771" max="771" width="9.5" style="402" customWidth="1"/>
    <col min="772" max="772" width="9.25" style="402" customWidth="1"/>
    <col min="773" max="773" width="8.875" style="402" customWidth="1"/>
    <col min="774" max="774" width="7.875" style="402" customWidth="1"/>
    <col min="775" max="775" width="9.875" style="402" customWidth="1"/>
    <col min="776" max="776" width="10.125" style="402" customWidth="1"/>
    <col min="777" max="777" width="11.125" style="402" customWidth="1"/>
    <col min="778" max="781" width="10.25" style="402" customWidth="1"/>
    <col min="782" max="782" width="10.75" style="402" customWidth="1"/>
    <col min="783" max="783" width="13.25" style="402" customWidth="1"/>
    <col min="784" max="790" width="0.625" style="402" customWidth="1"/>
    <col min="791" max="1024" width="9" style="402"/>
    <col min="1025" max="1025" width="10.625" style="402" customWidth="1"/>
    <col min="1026" max="1026" width="9.875" style="402" customWidth="1"/>
    <col min="1027" max="1027" width="9.5" style="402" customWidth="1"/>
    <col min="1028" max="1028" width="9.25" style="402" customWidth="1"/>
    <col min="1029" max="1029" width="8.875" style="402" customWidth="1"/>
    <col min="1030" max="1030" width="7.875" style="402" customWidth="1"/>
    <col min="1031" max="1031" width="9.875" style="402" customWidth="1"/>
    <col min="1032" max="1032" width="10.125" style="402" customWidth="1"/>
    <col min="1033" max="1033" width="11.125" style="402" customWidth="1"/>
    <col min="1034" max="1037" width="10.25" style="402" customWidth="1"/>
    <col min="1038" max="1038" width="10.75" style="402" customWidth="1"/>
    <col min="1039" max="1039" width="13.25" style="402" customWidth="1"/>
    <col min="1040" max="1046" width="0.625" style="402" customWidth="1"/>
    <col min="1047" max="1280" width="9" style="402"/>
    <col min="1281" max="1281" width="10.625" style="402" customWidth="1"/>
    <col min="1282" max="1282" width="9.875" style="402" customWidth="1"/>
    <col min="1283" max="1283" width="9.5" style="402" customWidth="1"/>
    <col min="1284" max="1284" width="9.25" style="402" customWidth="1"/>
    <col min="1285" max="1285" width="8.875" style="402" customWidth="1"/>
    <col min="1286" max="1286" width="7.875" style="402" customWidth="1"/>
    <col min="1287" max="1287" width="9.875" style="402" customWidth="1"/>
    <col min="1288" max="1288" width="10.125" style="402" customWidth="1"/>
    <col min="1289" max="1289" width="11.125" style="402" customWidth="1"/>
    <col min="1290" max="1293" width="10.25" style="402" customWidth="1"/>
    <col min="1294" max="1294" width="10.75" style="402" customWidth="1"/>
    <col min="1295" max="1295" width="13.25" style="402" customWidth="1"/>
    <col min="1296" max="1302" width="0.625" style="402" customWidth="1"/>
    <col min="1303" max="1536" width="9" style="402"/>
    <col min="1537" max="1537" width="10.625" style="402" customWidth="1"/>
    <col min="1538" max="1538" width="9.875" style="402" customWidth="1"/>
    <col min="1539" max="1539" width="9.5" style="402" customWidth="1"/>
    <col min="1540" max="1540" width="9.25" style="402" customWidth="1"/>
    <col min="1541" max="1541" width="8.875" style="402" customWidth="1"/>
    <col min="1542" max="1542" width="7.875" style="402" customWidth="1"/>
    <col min="1543" max="1543" width="9.875" style="402" customWidth="1"/>
    <col min="1544" max="1544" width="10.125" style="402" customWidth="1"/>
    <col min="1545" max="1545" width="11.125" style="402" customWidth="1"/>
    <col min="1546" max="1549" width="10.25" style="402" customWidth="1"/>
    <col min="1550" max="1550" width="10.75" style="402" customWidth="1"/>
    <col min="1551" max="1551" width="13.25" style="402" customWidth="1"/>
    <col min="1552" max="1558" width="0.625" style="402" customWidth="1"/>
    <col min="1559" max="1792" width="9" style="402"/>
    <col min="1793" max="1793" width="10.625" style="402" customWidth="1"/>
    <col min="1794" max="1794" width="9.875" style="402" customWidth="1"/>
    <col min="1795" max="1795" width="9.5" style="402" customWidth="1"/>
    <col min="1796" max="1796" width="9.25" style="402" customWidth="1"/>
    <col min="1797" max="1797" width="8.875" style="402" customWidth="1"/>
    <col min="1798" max="1798" width="7.875" style="402" customWidth="1"/>
    <col min="1799" max="1799" width="9.875" style="402" customWidth="1"/>
    <col min="1800" max="1800" width="10.125" style="402" customWidth="1"/>
    <col min="1801" max="1801" width="11.125" style="402" customWidth="1"/>
    <col min="1802" max="1805" width="10.25" style="402" customWidth="1"/>
    <col min="1806" max="1806" width="10.75" style="402" customWidth="1"/>
    <col min="1807" max="1807" width="13.25" style="402" customWidth="1"/>
    <col min="1808" max="1814" width="0.625" style="402" customWidth="1"/>
    <col min="1815" max="2048" width="9" style="402"/>
    <col min="2049" max="2049" width="10.625" style="402" customWidth="1"/>
    <col min="2050" max="2050" width="9.875" style="402" customWidth="1"/>
    <col min="2051" max="2051" width="9.5" style="402" customWidth="1"/>
    <col min="2052" max="2052" width="9.25" style="402" customWidth="1"/>
    <col min="2053" max="2053" width="8.875" style="402" customWidth="1"/>
    <col min="2054" max="2054" width="7.875" style="402" customWidth="1"/>
    <col min="2055" max="2055" width="9.875" style="402" customWidth="1"/>
    <col min="2056" max="2056" width="10.125" style="402" customWidth="1"/>
    <col min="2057" max="2057" width="11.125" style="402" customWidth="1"/>
    <col min="2058" max="2061" width="10.25" style="402" customWidth="1"/>
    <col min="2062" max="2062" width="10.75" style="402" customWidth="1"/>
    <col min="2063" max="2063" width="13.25" style="402" customWidth="1"/>
    <col min="2064" max="2070" width="0.625" style="402" customWidth="1"/>
    <col min="2071" max="2304" width="9" style="402"/>
    <col min="2305" max="2305" width="10.625" style="402" customWidth="1"/>
    <col min="2306" max="2306" width="9.875" style="402" customWidth="1"/>
    <col min="2307" max="2307" width="9.5" style="402" customWidth="1"/>
    <col min="2308" max="2308" width="9.25" style="402" customWidth="1"/>
    <col min="2309" max="2309" width="8.875" style="402" customWidth="1"/>
    <col min="2310" max="2310" width="7.875" style="402" customWidth="1"/>
    <col min="2311" max="2311" width="9.875" style="402" customWidth="1"/>
    <col min="2312" max="2312" width="10.125" style="402" customWidth="1"/>
    <col min="2313" max="2313" width="11.125" style="402" customWidth="1"/>
    <col min="2314" max="2317" width="10.25" style="402" customWidth="1"/>
    <col min="2318" max="2318" width="10.75" style="402" customWidth="1"/>
    <col min="2319" max="2319" width="13.25" style="402" customWidth="1"/>
    <col min="2320" max="2326" width="0.625" style="402" customWidth="1"/>
    <col min="2327" max="2560" width="9" style="402"/>
    <col min="2561" max="2561" width="10.625" style="402" customWidth="1"/>
    <col min="2562" max="2562" width="9.875" style="402" customWidth="1"/>
    <col min="2563" max="2563" width="9.5" style="402" customWidth="1"/>
    <col min="2564" max="2564" width="9.25" style="402" customWidth="1"/>
    <col min="2565" max="2565" width="8.875" style="402" customWidth="1"/>
    <col min="2566" max="2566" width="7.875" style="402" customWidth="1"/>
    <col min="2567" max="2567" width="9.875" style="402" customWidth="1"/>
    <col min="2568" max="2568" width="10.125" style="402" customWidth="1"/>
    <col min="2569" max="2569" width="11.125" style="402" customWidth="1"/>
    <col min="2570" max="2573" width="10.25" style="402" customWidth="1"/>
    <col min="2574" max="2574" width="10.75" style="402" customWidth="1"/>
    <col min="2575" max="2575" width="13.25" style="402" customWidth="1"/>
    <col min="2576" max="2582" width="0.625" style="402" customWidth="1"/>
    <col min="2583" max="2816" width="9" style="402"/>
    <col min="2817" max="2817" width="10.625" style="402" customWidth="1"/>
    <col min="2818" max="2818" width="9.875" style="402" customWidth="1"/>
    <col min="2819" max="2819" width="9.5" style="402" customWidth="1"/>
    <col min="2820" max="2820" width="9.25" style="402" customWidth="1"/>
    <col min="2821" max="2821" width="8.875" style="402" customWidth="1"/>
    <col min="2822" max="2822" width="7.875" style="402" customWidth="1"/>
    <col min="2823" max="2823" width="9.875" style="402" customWidth="1"/>
    <col min="2824" max="2824" width="10.125" style="402" customWidth="1"/>
    <col min="2825" max="2825" width="11.125" style="402" customWidth="1"/>
    <col min="2826" max="2829" width="10.25" style="402" customWidth="1"/>
    <col min="2830" max="2830" width="10.75" style="402" customWidth="1"/>
    <col min="2831" max="2831" width="13.25" style="402" customWidth="1"/>
    <col min="2832" max="2838" width="0.625" style="402" customWidth="1"/>
    <col min="2839" max="3072" width="9" style="402"/>
    <col min="3073" max="3073" width="10.625" style="402" customWidth="1"/>
    <col min="3074" max="3074" width="9.875" style="402" customWidth="1"/>
    <col min="3075" max="3075" width="9.5" style="402" customWidth="1"/>
    <col min="3076" max="3076" width="9.25" style="402" customWidth="1"/>
    <col min="3077" max="3077" width="8.875" style="402" customWidth="1"/>
    <col min="3078" max="3078" width="7.875" style="402" customWidth="1"/>
    <col min="3079" max="3079" width="9.875" style="402" customWidth="1"/>
    <col min="3080" max="3080" width="10.125" style="402" customWidth="1"/>
    <col min="3081" max="3081" width="11.125" style="402" customWidth="1"/>
    <col min="3082" max="3085" width="10.25" style="402" customWidth="1"/>
    <col min="3086" max="3086" width="10.75" style="402" customWidth="1"/>
    <col min="3087" max="3087" width="13.25" style="402" customWidth="1"/>
    <col min="3088" max="3094" width="0.625" style="402" customWidth="1"/>
    <col min="3095" max="3328" width="9" style="402"/>
    <col min="3329" max="3329" width="10.625" style="402" customWidth="1"/>
    <col min="3330" max="3330" width="9.875" style="402" customWidth="1"/>
    <col min="3331" max="3331" width="9.5" style="402" customWidth="1"/>
    <col min="3332" max="3332" width="9.25" style="402" customWidth="1"/>
    <col min="3333" max="3333" width="8.875" style="402" customWidth="1"/>
    <col min="3334" max="3334" width="7.875" style="402" customWidth="1"/>
    <col min="3335" max="3335" width="9.875" style="402" customWidth="1"/>
    <col min="3336" max="3336" width="10.125" style="402" customWidth="1"/>
    <col min="3337" max="3337" width="11.125" style="402" customWidth="1"/>
    <col min="3338" max="3341" width="10.25" style="402" customWidth="1"/>
    <col min="3342" max="3342" width="10.75" style="402" customWidth="1"/>
    <col min="3343" max="3343" width="13.25" style="402" customWidth="1"/>
    <col min="3344" max="3350" width="0.625" style="402" customWidth="1"/>
    <col min="3351" max="3584" width="9" style="402"/>
    <col min="3585" max="3585" width="10.625" style="402" customWidth="1"/>
    <col min="3586" max="3586" width="9.875" style="402" customWidth="1"/>
    <col min="3587" max="3587" width="9.5" style="402" customWidth="1"/>
    <col min="3588" max="3588" width="9.25" style="402" customWidth="1"/>
    <col min="3589" max="3589" width="8.875" style="402" customWidth="1"/>
    <col min="3590" max="3590" width="7.875" style="402" customWidth="1"/>
    <col min="3591" max="3591" width="9.875" style="402" customWidth="1"/>
    <col min="3592" max="3592" width="10.125" style="402" customWidth="1"/>
    <col min="3593" max="3593" width="11.125" style="402" customWidth="1"/>
    <col min="3594" max="3597" width="10.25" style="402" customWidth="1"/>
    <col min="3598" max="3598" width="10.75" style="402" customWidth="1"/>
    <col min="3599" max="3599" width="13.25" style="402" customWidth="1"/>
    <col min="3600" max="3606" width="0.625" style="402" customWidth="1"/>
    <col min="3607" max="3840" width="9" style="402"/>
    <col min="3841" max="3841" width="10.625" style="402" customWidth="1"/>
    <col min="3842" max="3842" width="9.875" style="402" customWidth="1"/>
    <col min="3843" max="3843" width="9.5" style="402" customWidth="1"/>
    <col min="3844" max="3844" width="9.25" style="402" customWidth="1"/>
    <col min="3845" max="3845" width="8.875" style="402" customWidth="1"/>
    <col min="3846" max="3846" width="7.875" style="402" customWidth="1"/>
    <col min="3847" max="3847" width="9.875" style="402" customWidth="1"/>
    <col min="3848" max="3848" width="10.125" style="402" customWidth="1"/>
    <col min="3849" max="3849" width="11.125" style="402" customWidth="1"/>
    <col min="3850" max="3853" width="10.25" style="402" customWidth="1"/>
    <col min="3854" max="3854" width="10.75" style="402" customWidth="1"/>
    <col min="3855" max="3855" width="13.25" style="402" customWidth="1"/>
    <col min="3856" max="3862" width="0.625" style="402" customWidth="1"/>
    <col min="3863" max="4096" width="9" style="402"/>
    <col min="4097" max="4097" width="10.625" style="402" customWidth="1"/>
    <col min="4098" max="4098" width="9.875" style="402" customWidth="1"/>
    <col min="4099" max="4099" width="9.5" style="402" customWidth="1"/>
    <col min="4100" max="4100" width="9.25" style="402" customWidth="1"/>
    <col min="4101" max="4101" width="8.875" style="402" customWidth="1"/>
    <col min="4102" max="4102" width="7.875" style="402" customWidth="1"/>
    <col min="4103" max="4103" width="9.875" style="402" customWidth="1"/>
    <col min="4104" max="4104" width="10.125" style="402" customWidth="1"/>
    <col min="4105" max="4105" width="11.125" style="402" customWidth="1"/>
    <col min="4106" max="4109" width="10.25" style="402" customWidth="1"/>
    <col min="4110" max="4110" width="10.75" style="402" customWidth="1"/>
    <col min="4111" max="4111" width="13.25" style="402" customWidth="1"/>
    <col min="4112" max="4118" width="0.625" style="402" customWidth="1"/>
    <col min="4119" max="4352" width="9" style="402"/>
    <col min="4353" max="4353" width="10.625" style="402" customWidth="1"/>
    <col min="4354" max="4354" width="9.875" style="402" customWidth="1"/>
    <col min="4355" max="4355" width="9.5" style="402" customWidth="1"/>
    <col min="4356" max="4356" width="9.25" style="402" customWidth="1"/>
    <col min="4357" max="4357" width="8.875" style="402" customWidth="1"/>
    <col min="4358" max="4358" width="7.875" style="402" customWidth="1"/>
    <col min="4359" max="4359" width="9.875" style="402" customWidth="1"/>
    <col min="4360" max="4360" width="10.125" style="402" customWidth="1"/>
    <col min="4361" max="4361" width="11.125" style="402" customWidth="1"/>
    <col min="4362" max="4365" width="10.25" style="402" customWidth="1"/>
    <col min="4366" max="4366" width="10.75" style="402" customWidth="1"/>
    <col min="4367" max="4367" width="13.25" style="402" customWidth="1"/>
    <col min="4368" max="4374" width="0.625" style="402" customWidth="1"/>
    <col min="4375" max="4608" width="9" style="402"/>
    <col min="4609" max="4609" width="10.625" style="402" customWidth="1"/>
    <col min="4610" max="4610" width="9.875" style="402" customWidth="1"/>
    <col min="4611" max="4611" width="9.5" style="402" customWidth="1"/>
    <col min="4612" max="4612" width="9.25" style="402" customWidth="1"/>
    <col min="4613" max="4613" width="8.875" style="402" customWidth="1"/>
    <col min="4614" max="4614" width="7.875" style="402" customWidth="1"/>
    <col min="4615" max="4615" width="9.875" style="402" customWidth="1"/>
    <col min="4616" max="4616" width="10.125" style="402" customWidth="1"/>
    <col min="4617" max="4617" width="11.125" style="402" customWidth="1"/>
    <col min="4618" max="4621" width="10.25" style="402" customWidth="1"/>
    <col min="4622" max="4622" width="10.75" style="402" customWidth="1"/>
    <col min="4623" max="4623" width="13.25" style="402" customWidth="1"/>
    <col min="4624" max="4630" width="0.625" style="402" customWidth="1"/>
    <col min="4631" max="4864" width="9" style="402"/>
    <col min="4865" max="4865" width="10.625" style="402" customWidth="1"/>
    <col min="4866" max="4866" width="9.875" style="402" customWidth="1"/>
    <col min="4867" max="4867" width="9.5" style="402" customWidth="1"/>
    <col min="4868" max="4868" width="9.25" style="402" customWidth="1"/>
    <col min="4869" max="4869" width="8.875" style="402" customWidth="1"/>
    <col min="4870" max="4870" width="7.875" style="402" customWidth="1"/>
    <col min="4871" max="4871" width="9.875" style="402" customWidth="1"/>
    <col min="4872" max="4872" width="10.125" style="402" customWidth="1"/>
    <col min="4873" max="4873" width="11.125" style="402" customWidth="1"/>
    <col min="4874" max="4877" width="10.25" style="402" customWidth="1"/>
    <col min="4878" max="4878" width="10.75" style="402" customWidth="1"/>
    <col min="4879" max="4879" width="13.25" style="402" customWidth="1"/>
    <col min="4880" max="4886" width="0.625" style="402" customWidth="1"/>
    <col min="4887" max="5120" width="9" style="402"/>
    <col min="5121" max="5121" width="10.625" style="402" customWidth="1"/>
    <col min="5122" max="5122" width="9.875" style="402" customWidth="1"/>
    <col min="5123" max="5123" width="9.5" style="402" customWidth="1"/>
    <col min="5124" max="5124" width="9.25" style="402" customWidth="1"/>
    <col min="5125" max="5125" width="8.875" style="402" customWidth="1"/>
    <col min="5126" max="5126" width="7.875" style="402" customWidth="1"/>
    <col min="5127" max="5127" width="9.875" style="402" customWidth="1"/>
    <col min="5128" max="5128" width="10.125" style="402" customWidth="1"/>
    <col min="5129" max="5129" width="11.125" style="402" customWidth="1"/>
    <col min="5130" max="5133" width="10.25" style="402" customWidth="1"/>
    <col min="5134" max="5134" width="10.75" style="402" customWidth="1"/>
    <col min="5135" max="5135" width="13.25" style="402" customWidth="1"/>
    <col min="5136" max="5142" width="0.625" style="402" customWidth="1"/>
    <col min="5143" max="5376" width="9" style="402"/>
    <col min="5377" max="5377" width="10.625" style="402" customWidth="1"/>
    <col min="5378" max="5378" width="9.875" style="402" customWidth="1"/>
    <col min="5379" max="5379" width="9.5" style="402" customWidth="1"/>
    <col min="5380" max="5380" width="9.25" style="402" customWidth="1"/>
    <col min="5381" max="5381" width="8.875" style="402" customWidth="1"/>
    <col min="5382" max="5382" width="7.875" style="402" customWidth="1"/>
    <col min="5383" max="5383" width="9.875" style="402" customWidth="1"/>
    <col min="5384" max="5384" width="10.125" style="402" customWidth="1"/>
    <col min="5385" max="5385" width="11.125" style="402" customWidth="1"/>
    <col min="5386" max="5389" width="10.25" style="402" customWidth="1"/>
    <col min="5390" max="5390" width="10.75" style="402" customWidth="1"/>
    <col min="5391" max="5391" width="13.25" style="402" customWidth="1"/>
    <col min="5392" max="5398" width="0.625" style="402" customWidth="1"/>
    <col min="5399" max="5632" width="9" style="402"/>
    <col min="5633" max="5633" width="10.625" style="402" customWidth="1"/>
    <col min="5634" max="5634" width="9.875" style="402" customWidth="1"/>
    <col min="5635" max="5635" width="9.5" style="402" customWidth="1"/>
    <col min="5636" max="5636" width="9.25" style="402" customWidth="1"/>
    <col min="5637" max="5637" width="8.875" style="402" customWidth="1"/>
    <col min="5638" max="5638" width="7.875" style="402" customWidth="1"/>
    <col min="5639" max="5639" width="9.875" style="402" customWidth="1"/>
    <col min="5640" max="5640" width="10.125" style="402" customWidth="1"/>
    <col min="5641" max="5641" width="11.125" style="402" customWidth="1"/>
    <col min="5642" max="5645" width="10.25" style="402" customWidth="1"/>
    <col min="5646" max="5646" width="10.75" style="402" customWidth="1"/>
    <col min="5647" max="5647" width="13.25" style="402" customWidth="1"/>
    <col min="5648" max="5654" width="0.625" style="402" customWidth="1"/>
    <col min="5655" max="5888" width="9" style="402"/>
    <col min="5889" max="5889" width="10.625" style="402" customWidth="1"/>
    <col min="5890" max="5890" width="9.875" style="402" customWidth="1"/>
    <col min="5891" max="5891" width="9.5" style="402" customWidth="1"/>
    <col min="5892" max="5892" width="9.25" style="402" customWidth="1"/>
    <col min="5893" max="5893" width="8.875" style="402" customWidth="1"/>
    <col min="5894" max="5894" width="7.875" style="402" customWidth="1"/>
    <col min="5895" max="5895" width="9.875" style="402" customWidth="1"/>
    <col min="5896" max="5896" width="10.125" style="402" customWidth="1"/>
    <col min="5897" max="5897" width="11.125" style="402" customWidth="1"/>
    <col min="5898" max="5901" width="10.25" style="402" customWidth="1"/>
    <col min="5902" max="5902" width="10.75" style="402" customWidth="1"/>
    <col min="5903" max="5903" width="13.25" style="402" customWidth="1"/>
    <col min="5904" max="5910" width="0.625" style="402" customWidth="1"/>
    <col min="5911" max="6144" width="9" style="402"/>
    <col min="6145" max="6145" width="10.625" style="402" customWidth="1"/>
    <col min="6146" max="6146" width="9.875" style="402" customWidth="1"/>
    <col min="6147" max="6147" width="9.5" style="402" customWidth="1"/>
    <col min="6148" max="6148" width="9.25" style="402" customWidth="1"/>
    <col min="6149" max="6149" width="8.875" style="402" customWidth="1"/>
    <col min="6150" max="6150" width="7.875" style="402" customWidth="1"/>
    <col min="6151" max="6151" width="9.875" style="402" customWidth="1"/>
    <col min="6152" max="6152" width="10.125" style="402" customWidth="1"/>
    <col min="6153" max="6153" width="11.125" style="402" customWidth="1"/>
    <col min="6154" max="6157" width="10.25" style="402" customWidth="1"/>
    <col min="6158" max="6158" width="10.75" style="402" customWidth="1"/>
    <col min="6159" max="6159" width="13.25" style="402" customWidth="1"/>
    <col min="6160" max="6166" width="0.625" style="402" customWidth="1"/>
    <col min="6167" max="6400" width="9" style="402"/>
    <col min="6401" max="6401" width="10.625" style="402" customWidth="1"/>
    <col min="6402" max="6402" width="9.875" style="402" customWidth="1"/>
    <col min="6403" max="6403" width="9.5" style="402" customWidth="1"/>
    <col min="6404" max="6404" width="9.25" style="402" customWidth="1"/>
    <col min="6405" max="6405" width="8.875" style="402" customWidth="1"/>
    <col min="6406" max="6406" width="7.875" style="402" customWidth="1"/>
    <col min="6407" max="6407" width="9.875" style="402" customWidth="1"/>
    <col min="6408" max="6408" width="10.125" style="402" customWidth="1"/>
    <col min="6409" max="6409" width="11.125" style="402" customWidth="1"/>
    <col min="6410" max="6413" width="10.25" style="402" customWidth="1"/>
    <col min="6414" max="6414" width="10.75" style="402" customWidth="1"/>
    <col min="6415" max="6415" width="13.25" style="402" customWidth="1"/>
    <col min="6416" max="6422" width="0.625" style="402" customWidth="1"/>
    <col min="6423" max="6656" width="9" style="402"/>
    <col min="6657" max="6657" width="10.625" style="402" customWidth="1"/>
    <col min="6658" max="6658" width="9.875" style="402" customWidth="1"/>
    <col min="6659" max="6659" width="9.5" style="402" customWidth="1"/>
    <col min="6660" max="6660" width="9.25" style="402" customWidth="1"/>
    <col min="6661" max="6661" width="8.875" style="402" customWidth="1"/>
    <col min="6662" max="6662" width="7.875" style="402" customWidth="1"/>
    <col min="6663" max="6663" width="9.875" style="402" customWidth="1"/>
    <col min="6664" max="6664" width="10.125" style="402" customWidth="1"/>
    <col min="6665" max="6665" width="11.125" style="402" customWidth="1"/>
    <col min="6666" max="6669" width="10.25" style="402" customWidth="1"/>
    <col min="6670" max="6670" width="10.75" style="402" customWidth="1"/>
    <col min="6671" max="6671" width="13.25" style="402" customWidth="1"/>
    <col min="6672" max="6678" width="0.625" style="402" customWidth="1"/>
    <col min="6679" max="6912" width="9" style="402"/>
    <col min="6913" max="6913" width="10.625" style="402" customWidth="1"/>
    <col min="6914" max="6914" width="9.875" style="402" customWidth="1"/>
    <col min="6915" max="6915" width="9.5" style="402" customWidth="1"/>
    <col min="6916" max="6916" width="9.25" style="402" customWidth="1"/>
    <col min="6917" max="6917" width="8.875" style="402" customWidth="1"/>
    <col min="6918" max="6918" width="7.875" style="402" customWidth="1"/>
    <col min="6919" max="6919" width="9.875" style="402" customWidth="1"/>
    <col min="6920" max="6920" width="10.125" style="402" customWidth="1"/>
    <col min="6921" max="6921" width="11.125" style="402" customWidth="1"/>
    <col min="6922" max="6925" width="10.25" style="402" customWidth="1"/>
    <col min="6926" max="6926" width="10.75" style="402" customWidth="1"/>
    <col min="6927" max="6927" width="13.25" style="402" customWidth="1"/>
    <col min="6928" max="6934" width="0.625" style="402" customWidth="1"/>
    <col min="6935" max="7168" width="9" style="402"/>
    <col min="7169" max="7169" width="10.625" style="402" customWidth="1"/>
    <col min="7170" max="7170" width="9.875" style="402" customWidth="1"/>
    <col min="7171" max="7171" width="9.5" style="402" customWidth="1"/>
    <col min="7172" max="7172" width="9.25" style="402" customWidth="1"/>
    <col min="7173" max="7173" width="8.875" style="402" customWidth="1"/>
    <col min="7174" max="7174" width="7.875" style="402" customWidth="1"/>
    <col min="7175" max="7175" width="9.875" style="402" customWidth="1"/>
    <col min="7176" max="7176" width="10.125" style="402" customWidth="1"/>
    <col min="7177" max="7177" width="11.125" style="402" customWidth="1"/>
    <col min="7178" max="7181" width="10.25" style="402" customWidth="1"/>
    <col min="7182" max="7182" width="10.75" style="402" customWidth="1"/>
    <col min="7183" max="7183" width="13.25" style="402" customWidth="1"/>
    <col min="7184" max="7190" width="0.625" style="402" customWidth="1"/>
    <col min="7191" max="7424" width="9" style="402"/>
    <col min="7425" max="7425" width="10.625" style="402" customWidth="1"/>
    <col min="7426" max="7426" width="9.875" style="402" customWidth="1"/>
    <col min="7427" max="7427" width="9.5" style="402" customWidth="1"/>
    <col min="7428" max="7428" width="9.25" style="402" customWidth="1"/>
    <col min="7429" max="7429" width="8.875" style="402" customWidth="1"/>
    <col min="7430" max="7430" width="7.875" style="402" customWidth="1"/>
    <col min="7431" max="7431" width="9.875" style="402" customWidth="1"/>
    <col min="7432" max="7432" width="10.125" style="402" customWidth="1"/>
    <col min="7433" max="7433" width="11.125" style="402" customWidth="1"/>
    <col min="7434" max="7437" width="10.25" style="402" customWidth="1"/>
    <col min="7438" max="7438" width="10.75" style="402" customWidth="1"/>
    <col min="7439" max="7439" width="13.25" style="402" customWidth="1"/>
    <col min="7440" max="7446" width="0.625" style="402" customWidth="1"/>
    <col min="7447" max="7680" width="9" style="402"/>
    <col min="7681" max="7681" width="10.625" style="402" customWidth="1"/>
    <col min="7682" max="7682" width="9.875" style="402" customWidth="1"/>
    <col min="7683" max="7683" width="9.5" style="402" customWidth="1"/>
    <col min="7684" max="7684" width="9.25" style="402" customWidth="1"/>
    <col min="7685" max="7685" width="8.875" style="402" customWidth="1"/>
    <col min="7686" max="7686" width="7.875" style="402" customWidth="1"/>
    <col min="7687" max="7687" width="9.875" style="402" customWidth="1"/>
    <col min="7688" max="7688" width="10.125" style="402" customWidth="1"/>
    <col min="7689" max="7689" width="11.125" style="402" customWidth="1"/>
    <col min="7690" max="7693" width="10.25" style="402" customWidth="1"/>
    <col min="7694" max="7694" width="10.75" style="402" customWidth="1"/>
    <col min="7695" max="7695" width="13.25" style="402" customWidth="1"/>
    <col min="7696" max="7702" width="0.625" style="402" customWidth="1"/>
    <col min="7703" max="7936" width="9" style="402"/>
    <col min="7937" max="7937" width="10.625" style="402" customWidth="1"/>
    <col min="7938" max="7938" width="9.875" style="402" customWidth="1"/>
    <col min="7939" max="7939" width="9.5" style="402" customWidth="1"/>
    <col min="7940" max="7940" width="9.25" style="402" customWidth="1"/>
    <col min="7941" max="7941" width="8.875" style="402" customWidth="1"/>
    <col min="7942" max="7942" width="7.875" style="402" customWidth="1"/>
    <col min="7943" max="7943" width="9.875" style="402" customWidth="1"/>
    <col min="7944" max="7944" width="10.125" style="402" customWidth="1"/>
    <col min="7945" max="7945" width="11.125" style="402" customWidth="1"/>
    <col min="7946" max="7949" width="10.25" style="402" customWidth="1"/>
    <col min="7950" max="7950" width="10.75" style="402" customWidth="1"/>
    <col min="7951" max="7951" width="13.25" style="402" customWidth="1"/>
    <col min="7952" max="7958" width="0.625" style="402" customWidth="1"/>
    <col min="7959" max="8192" width="9" style="402"/>
    <col min="8193" max="8193" width="10.625" style="402" customWidth="1"/>
    <col min="8194" max="8194" width="9.875" style="402" customWidth="1"/>
    <col min="8195" max="8195" width="9.5" style="402" customWidth="1"/>
    <col min="8196" max="8196" width="9.25" style="402" customWidth="1"/>
    <col min="8197" max="8197" width="8.875" style="402" customWidth="1"/>
    <col min="8198" max="8198" width="7.875" style="402" customWidth="1"/>
    <col min="8199" max="8199" width="9.875" style="402" customWidth="1"/>
    <col min="8200" max="8200" width="10.125" style="402" customWidth="1"/>
    <col min="8201" max="8201" width="11.125" style="402" customWidth="1"/>
    <col min="8202" max="8205" width="10.25" style="402" customWidth="1"/>
    <col min="8206" max="8206" width="10.75" style="402" customWidth="1"/>
    <col min="8207" max="8207" width="13.25" style="402" customWidth="1"/>
    <col min="8208" max="8214" width="0.625" style="402" customWidth="1"/>
    <col min="8215" max="8448" width="9" style="402"/>
    <col min="8449" max="8449" width="10.625" style="402" customWidth="1"/>
    <col min="8450" max="8450" width="9.875" style="402" customWidth="1"/>
    <col min="8451" max="8451" width="9.5" style="402" customWidth="1"/>
    <col min="8452" max="8452" width="9.25" style="402" customWidth="1"/>
    <col min="8453" max="8453" width="8.875" style="402" customWidth="1"/>
    <col min="8454" max="8454" width="7.875" style="402" customWidth="1"/>
    <col min="8455" max="8455" width="9.875" style="402" customWidth="1"/>
    <col min="8456" max="8456" width="10.125" style="402" customWidth="1"/>
    <col min="8457" max="8457" width="11.125" style="402" customWidth="1"/>
    <col min="8458" max="8461" width="10.25" style="402" customWidth="1"/>
    <col min="8462" max="8462" width="10.75" style="402" customWidth="1"/>
    <col min="8463" max="8463" width="13.25" style="402" customWidth="1"/>
    <col min="8464" max="8470" width="0.625" style="402" customWidth="1"/>
    <col min="8471" max="8704" width="9" style="402"/>
    <col min="8705" max="8705" width="10.625" style="402" customWidth="1"/>
    <col min="8706" max="8706" width="9.875" style="402" customWidth="1"/>
    <col min="8707" max="8707" width="9.5" style="402" customWidth="1"/>
    <col min="8708" max="8708" width="9.25" style="402" customWidth="1"/>
    <col min="8709" max="8709" width="8.875" style="402" customWidth="1"/>
    <col min="8710" max="8710" width="7.875" style="402" customWidth="1"/>
    <col min="8711" max="8711" width="9.875" style="402" customWidth="1"/>
    <col min="8712" max="8712" width="10.125" style="402" customWidth="1"/>
    <col min="8713" max="8713" width="11.125" style="402" customWidth="1"/>
    <col min="8714" max="8717" width="10.25" style="402" customWidth="1"/>
    <col min="8718" max="8718" width="10.75" style="402" customWidth="1"/>
    <col min="8719" max="8719" width="13.25" style="402" customWidth="1"/>
    <col min="8720" max="8726" width="0.625" style="402" customWidth="1"/>
    <col min="8727" max="8960" width="9" style="402"/>
    <col min="8961" max="8961" width="10.625" style="402" customWidth="1"/>
    <col min="8962" max="8962" width="9.875" style="402" customWidth="1"/>
    <col min="8963" max="8963" width="9.5" style="402" customWidth="1"/>
    <col min="8964" max="8964" width="9.25" style="402" customWidth="1"/>
    <col min="8965" max="8965" width="8.875" style="402" customWidth="1"/>
    <col min="8966" max="8966" width="7.875" style="402" customWidth="1"/>
    <col min="8967" max="8967" width="9.875" style="402" customWidth="1"/>
    <col min="8968" max="8968" width="10.125" style="402" customWidth="1"/>
    <col min="8969" max="8969" width="11.125" style="402" customWidth="1"/>
    <col min="8970" max="8973" width="10.25" style="402" customWidth="1"/>
    <col min="8974" max="8974" width="10.75" style="402" customWidth="1"/>
    <col min="8975" max="8975" width="13.25" style="402" customWidth="1"/>
    <col min="8976" max="8982" width="0.625" style="402" customWidth="1"/>
    <col min="8983" max="9216" width="9" style="402"/>
    <col min="9217" max="9217" width="10.625" style="402" customWidth="1"/>
    <col min="9218" max="9218" width="9.875" style="402" customWidth="1"/>
    <col min="9219" max="9219" width="9.5" style="402" customWidth="1"/>
    <col min="9220" max="9220" width="9.25" style="402" customWidth="1"/>
    <col min="9221" max="9221" width="8.875" style="402" customWidth="1"/>
    <col min="9222" max="9222" width="7.875" style="402" customWidth="1"/>
    <col min="9223" max="9223" width="9.875" style="402" customWidth="1"/>
    <col min="9224" max="9224" width="10.125" style="402" customWidth="1"/>
    <col min="9225" max="9225" width="11.125" style="402" customWidth="1"/>
    <col min="9226" max="9229" width="10.25" style="402" customWidth="1"/>
    <col min="9230" max="9230" width="10.75" style="402" customWidth="1"/>
    <col min="9231" max="9231" width="13.25" style="402" customWidth="1"/>
    <col min="9232" max="9238" width="0.625" style="402" customWidth="1"/>
    <col min="9239" max="9472" width="9" style="402"/>
    <col min="9473" max="9473" width="10.625" style="402" customWidth="1"/>
    <col min="9474" max="9474" width="9.875" style="402" customWidth="1"/>
    <col min="9475" max="9475" width="9.5" style="402" customWidth="1"/>
    <col min="9476" max="9476" width="9.25" style="402" customWidth="1"/>
    <col min="9477" max="9477" width="8.875" style="402" customWidth="1"/>
    <col min="9478" max="9478" width="7.875" style="402" customWidth="1"/>
    <col min="9479" max="9479" width="9.875" style="402" customWidth="1"/>
    <col min="9480" max="9480" width="10.125" style="402" customWidth="1"/>
    <col min="9481" max="9481" width="11.125" style="402" customWidth="1"/>
    <col min="9482" max="9485" width="10.25" style="402" customWidth="1"/>
    <col min="9486" max="9486" width="10.75" style="402" customWidth="1"/>
    <col min="9487" max="9487" width="13.25" style="402" customWidth="1"/>
    <col min="9488" max="9494" width="0.625" style="402" customWidth="1"/>
    <col min="9495" max="9728" width="9" style="402"/>
    <col min="9729" max="9729" width="10.625" style="402" customWidth="1"/>
    <col min="9730" max="9730" width="9.875" style="402" customWidth="1"/>
    <col min="9731" max="9731" width="9.5" style="402" customWidth="1"/>
    <col min="9732" max="9732" width="9.25" style="402" customWidth="1"/>
    <col min="9733" max="9733" width="8.875" style="402" customWidth="1"/>
    <col min="9734" max="9734" width="7.875" style="402" customWidth="1"/>
    <col min="9735" max="9735" width="9.875" style="402" customWidth="1"/>
    <col min="9736" max="9736" width="10.125" style="402" customWidth="1"/>
    <col min="9737" max="9737" width="11.125" style="402" customWidth="1"/>
    <col min="9738" max="9741" width="10.25" style="402" customWidth="1"/>
    <col min="9742" max="9742" width="10.75" style="402" customWidth="1"/>
    <col min="9743" max="9743" width="13.25" style="402" customWidth="1"/>
    <col min="9744" max="9750" width="0.625" style="402" customWidth="1"/>
    <col min="9751" max="9984" width="9" style="402"/>
    <col min="9985" max="9985" width="10.625" style="402" customWidth="1"/>
    <col min="9986" max="9986" width="9.875" style="402" customWidth="1"/>
    <col min="9987" max="9987" width="9.5" style="402" customWidth="1"/>
    <col min="9988" max="9988" width="9.25" style="402" customWidth="1"/>
    <col min="9989" max="9989" width="8.875" style="402" customWidth="1"/>
    <col min="9990" max="9990" width="7.875" style="402" customWidth="1"/>
    <col min="9991" max="9991" width="9.875" style="402" customWidth="1"/>
    <col min="9992" max="9992" width="10.125" style="402" customWidth="1"/>
    <col min="9993" max="9993" width="11.125" style="402" customWidth="1"/>
    <col min="9994" max="9997" width="10.25" style="402" customWidth="1"/>
    <col min="9998" max="9998" width="10.75" style="402" customWidth="1"/>
    <col min="9999" max="9999" width="13.25" style="402" customWidth="1"/>
    <col min="10000" max="10006" width="0.625" style="402" customWidth="1"/>
    <col min="10007" max="10240" width="9" style="402"/>
    <col min="10241" max="10241" width="10.625" style="402" customWidth="1"/>
    <col min="10242" max="10242" width="9.875" style="402" customWidth="1"/>
    <col min="10243" max="10243" width="9.5" style="402" customWidth="1"/>
    <col min="10244" max="10244" width="9.25" style="402" customWidth="1"/>
    <col min="10245" max="10245" width="8.875" style="402" customWidth="1"/>
    <col min="10246" max="10246" width="7.875" style="402" customWidth="1"/>
    <col min="10247" max="10247" width="9.875" style="402" customWidth="1"/>
    <col min="10248" max="10248" width="10.125" style="402" customWidth="1"/>
    <col min="10249" max="10249" width="11.125" style="402" customWidth="1"/>
    <col min="10250" max="10253" width="10.25" style="402" customWidth="1"/>
    <col min="10254" max="10254" width="10.75" style="402" customWidth="1"/>
    <col min="10255" max="10255" width="13.25" style="402" customWidth="1"/>
    <col min="10256" max="10262" width="0.625" style="402" customWidth="1"/>
    <col min="10263" max="10496" width="9" style="402"/>
    <col min="10497" max="10497" width="10.625" style="402" customWidth="1"/>
    <col min="10498" max="10498" width="9.875" style="402" customWidth="1"/>
    <col min="10499" max="10499" width="9.5" style="402" customWidth="1"/>
    <col min="10500" max="10500" width="9.25" style="402" customWidth="1"/>
    <col min="10501" max="10501" width="8.875" style="402" customWidth="1"/>
    <col min="10502" max="10502" width="7.875" style="402" customWidth="1"/>
    <col min="10503" max="10503" width="9.875" style="402" customWidth="1"/>
    <col min="10504" max="10504" width="10.125" style="402" customWidth="1"/>
    <col min="10505" max="10505" width="11.125" style="402" customWidth="1"/>
    <col min="10506" max="10509" width="10.25" style="402" customWidth="1"/>
    <col min="10510" max="10510" width="10.75" style="402" customWidth="1"/>
    <col min="10511" max="10511" width="13.25" style="402" customWidth="1"/>
    <col min="10512" max="10518" width="0.625" style="402" customWidth="1"/>
    <col min="10519" max="10752" width="9" style="402"/>
    <col min="10753" max="10753" width="10.625" style="402" customWidth="1"/>
    <col min="10754" max="10754" width="9.875" style="402" customWidth="1"/>
    <col min="10755" max="10755" width="9.5" style="402" customWidth="1"/>
    <col min="10756" max="10756" width="9.25" style="402" customWidth="1"/>
    <col min="10757" max="10757" width="8.875" style="402" customWidth="1"/>
    <col min="10758" max="10758" width="7.875" style="402" customWidth="1"/>
    <col min="10759" max="10759" width="9.875" style="402" customWidth="1"/>
    <col min="10760" max="10760" width="10.125" style="402" customWidth="1"/>
    <col min="10761" max="10761" width="11.125" style="402" customWidth="1"/>
    <col min="10762" max="10765" width="10.25" style="402" customWidth="1"/>
    <col min="10766" max="10766" width="10.75" style="402" customWidth="1"/>
    <col min="10767" max="10767" width="13.25" style="402" customWidth="1"/>
    <col min="10768" max="10774" width="0.625" style="402" customWidth="1"/>
    <col min="10775" max="11008" width="9" style="402"/>
    <col min="11009" max="11009" width="10.625" style="402" customWidth="1"/>
    <col min="11010" max="11010" width="9.875" style="402" customWidth="1"/>
    <col min="11011" max="11011" width="9.5" style="402" customWidth="1"/>
    <col min="11012" max="11012" width="9.25" style="402" customWidth="1"/>
    <col min="11013" max="11013" width="8.875" style="402" customWidth="1"/>
    <col min="11014" max="11014" width="7.875" style="402" customWidth="1"/>
    <col min="11015" max="11015" width="9.875" style="402" customWidth="1"/>
    <col min="11016" max="11016" width="10.125" style="402" customWidth="1"/>
    <col min="11017" max="11017" width="11.125" style="402" customWidth="1"/>
    <col min="11018" max="11021" width="10.25" style="402" customWidth="1"/>
    <col min="11022" max="11022" width="10.75" style="402" customWidth="1"/>
    <col min="11023" max="11023" width="13.25" style="402" customWidth="1"/>
    <col min="11024" max="11030" width="0.625" style="402" customWidth="1"/>
    <col min="11031" max="11264" width="9" style="402"/>
    <col min="11265" max="11265" width="10.625" style="402" customWidth="1"/>
    <col min="11266" max="11266" width="9.875" style="402" customWidth="1"/>
    <col min="11267" max="11267" width="9.5" style="402" customWidth="1"/>
    <col min="11268" max="11268" width="9.25" style="402" customWidth="1"/>
    <col min="11269" max="11269" width="8.875" style="402" customWidth="1"/>
    <col min="11270" max="11270" width="7.875" style="402" customWidth="1"/>
    <col min="11271" max="11271" width="9.875" style="402" customWidth="1"/>
    <col min="11272" max="11272" width="10.125" style="402" customWidth="1"/>
    <col min="11273" max="11273" width="11.125" style="402" customWidth="1"/>
    <col min="11274" max="11277" width="10.25" style="402" customWidth="1"/>
    <col min="11278" max="11278" width="10.75" style="402" customWidth="1"/>
    <col min="11279" max="11279" width="13.25" style="402" customWidth="1"/>
    <col min="11280" max="11286" width="0.625" style="402" customWidth="1"/>
    <col min="11287" max="11520" width="9" style="402"/>
    <col min="11521" max="11521" width="10.625" style="402" customWidth="1"/>
    <col min="11522" max="11522" width="9.875" style="402" customWidth="1"/>
    <col min="11523" max="11523" width="9.5" style="402" customWidth="1"/>
    <col min="11524" max="11524" width="9.25" style="402" customWidth="1"/>
    <col min="11525" max="11525" width="8.875" style="402" customWidth="1"/>
    <col min="11526" max="11526" width="7.875" style="402" customWidth="1"/>
    <col min="11527" max="11527" width="9.875" style="402" customWidth="1"/>
    <col min="11528" max="11528" width="10.125" style="402" customWidth="1"/>
    <col min="11529" max="11529" width="11.125" style="402" customWidth="1"/>
    <col min="11530" max="11533" width="10.25" style="402" customWidth="1"/>
    <col min="11534" max="11534" width="10.75" style="402" customWidth="1"/>
    <col min="11535" max="11535" width="13.25" style="402" customWidth="1"/>
    <col min="11536" max="11542" width="0.625" style="402" customWidth="1"/>
    <col min="11543" max="11776" width="9" style="402"/>
    <col min="11777" max="11777" width="10.625" style="402" customWidth="1"/>
    <col min="11778" max="11778" width="9.875" style="402" customWidth="1"/>
    <col min="11779" max="11779" width="9.5" style="402" customWidth="1"/>
    <col min="11780" max="11780" width="9.25" style="402" customWidth="1"/>
    <col min="11781" max="11781" width="8.875" style="402" customWidth="1"/>
    <col min="11782" max="11782" width="7.875" style="402" customWidth="1"/>
    <col min="11783" max="11783" width="9.875" style="402" customWidth="1"/>
    <col min="11784" max="11784" width="10.125" style="402" customWidth="1"/>
    <col min="11785" max="11785" width="11.125" style="402" customWidth="1"/>
    <col min="11786" max="11789" width="10.25" style="402" customWidth="1"/>
    <col min="11790" max="11790" width="10.75" style="402" customWidth="1"/>
    <col min="11791" max="11791" width="13.25" style="402" customWidth="1"/>
    <col min="11792" max="11798" width="0.625" style="402" customWidth="1"/>
    <col min="11799" max="12032" width="9" style="402"/>
    <col min="12033" max="12033" width="10.625" style="402" customWidth="1"/>
    <col min="12034" max="12034" width="9.875" style="402" customWidth="1"/>
    <col min="12035" max="12035" width="9.5" style="402" customWidth="1"/>
    <col min="12036" max="12036" width="9.25" style="402" customWidth="1"/>
    <col min="12037" max="12037" width="8.875" style="402" customWidth="1"/>
    <col min="12038" max="12038" width="7.875" style="402" customWidth="1"/>
    <col min="12039" max="12039" width="9.875" style="402" customWidth="1"/>
    <col min="12040" max="12040" width="10.125" style="402" customWidth="1"/>
    <col min="12041" max="12041" width="11.125" style="402" customWidth="1"/>
    <col min="12042" max="12045" width="10.25" style="402" customWidth="1"/>
    <col min="12046" max="12046" width="10.75" style="402" customWidth="1"/>
    <col min="12047" max="12047" width="13.25" style="402" customWidth="1"/>
    <col min="12048" max="12054" width="0.625" style="402" customWidth="1"/>
    <col min="12055" max="12288" width="9" style="402"/>
    <col min="12289" max="12289" width="10.625" style="402" customWidth="1"/>
    <col min="12290" max="12290" width="9.875" style="402" customWidth="1"/>
    <col min="12291" max="12291" width="9.5" style="402" customWidth="1"/>
    <col min="12292" max="12292" width="9.25" style="402" customWidth="1"/>
    <col min="12293" max="12293" width="8.875" style="402" customWidth="1"/>
    <col min="12294" max="12294" width="7.875" style="402" customWidth="1"/>
    <col min="12295" max="12295" width="9.875" style="402" customWidth="1"/>
    <col min="12296" max="12296" width="10.125" style="402" customWidth="1"/>
    <col min="12297" max="12297" width="11.125" style="402" customWidth="1"/>
    <col min="12298" max="12301" width="10.25" style="402" customWidth="1"/>
    <col min="12302" max="12302" width="10.75" style="402" customWidth="1"/>
    <col min="12303" max="12303" width="13.25" style="402" customWidth="1"/>
    <col min="12304" max="12310" width="0.625" style="402" customWidth="1"/>
    <col min="12311" max="12544" width="9" style="402"/>
    <col min="12545" max="12545" width="10.625" style="402" customWidth="1"/>
    <col min="12546" max="12546" width="9.875" style="402" customWidth="1"/>
    <col min="12547" max="12547" width="9.5" style="402" customWidth="1"/>
    <col min="12548" max="12548" width="9.25" style="402" customWidth="1"/>
    <col min="12549" max="12549" width="8.875" style="402" customWidth="1"/>
    <col min="12550" max="12550" width="7.875" style="402" customWidth="1"/>
    <col min="12551" max="12551" width="9.875" style="402" customWidth="1"/>
    <col min="12552" max="12552" width="10.125" style="402" customWidth="1"/>
    <col min="12553" max="12553" width="11.125" style="402" customWidth="1"/>
    <col min="12554" max="12557" width="10.25" style="402" customWidth="1"/>
    <col min="12558" max="12558" width="10.75" style="402" customWidth="1"/>
    <col min="12559" max="12559" width="13.25" style="402" customWidth="1"/>
    <col min="12560" max="12566" width="0.625" style="402" customWidth="1"/>
    <col min="12567" max="12800" width="9" style="402"/>
    <col min="12801" max="12801" width="10.625" style="402" customWidth="1"/>
    <col min="12802" max="12802" width="9.875" style="402" customWidth="1"/>
    <col min="12803" max="12803" width="9.5" style="402" customWidth="1"/>
    <col min="12804" max="12804" width="9.25" style="402" customWidth="1"/>
    <col min="12805" max="12805" width="8.875" style="402" customWidth="1"/>
    <col min="12806" max="12806" width="7.875" style="402" customWidth="1"/>
    <col min="12807" max="12807" width="9.875" style="402" customWidth="1"/>
    <col min="12808" max="12808" width="10.125" style="402" customWidth="1"/>
    <col min="12809" max="12809" width="11.125" style="402" customWidth="1"/>
    <col min="12810" max="12813" width="10.25" style="402" customWidth="1"/>
    <col min="12814" max="12814" width="10.75" style="402" customWidth="1"/>
    <col min="12815" max="12815" width="13.25" style="402" customWidth="1"/>
    <col min="12816" max="12822" width="0.625" style="402" customWidth="1"/>
    <col min="12823" max="13056" width="9" style="402"/>
    <col min="13057" max="13057" width="10.625" style="402" customWidth="1"/>
    <col min="13058" max="13058" width="9.875" style="402" customWidth="1"/>
    <col min="13059" max="13059" width="9.5" style="402" customWidth="1"/>
    <col min="13060" max="13060" width="9.25" style="402" customWidth="1"/>
    <col min="13061" max="13061" width="8.875" style="402" customWidth="1"/>
    <col min="13062" max="13062" width="7.875" style="402" customWidth="1"/>
    <col min="13063" max="13063" width="9.875" style="402" customWidth="1"/>
    <col min="13064" max="13064" width="10.125" style="402" customWidth="1"/>
    <col min="13065" max="13065" width="11.125" style="402" customWidth="1"/>
    <col min="13066" max="13069" width="10.25" style="402" customWidth="1"/>
    <col min="13070" max="13070" width="10.75" style="402" customWidth="1"/>
    <col min="13071" max="13071" width="13.25" style="402" customWidth="1"/>
    <col min="13072" max="13078" width="0.625" style="402" customWidth="1"/>
    <col min="13079" max="13312" width="9" style="402"/>
    <col min="13313" max="13313" width="10.625" style="402" customWidth="1"/>
    <col min="13314" max="13314" width="9.875" style="402" customWidth="1"/>
    <col min="13315" max="13315" width="9.5" style="402" customWidth="1"/>
    <col min="13316" max="13316" width="9.25" style="402" customWidth="1"/>
    <col min="13317" max="13317" width="8.875" style="402" customWidth="1"/>
    <col min="13318" max="13318" width="7.875" style="402" customWidth="1"/>
    <col min="13319" max="13319" width="9.875" style="402" customWidth="1"/>
    <col min="13320" max="13320" width="10.125" style="402" customWidth="1"/>
    <col min="13321" max="13321" width="11.125" style="402" customWidth="1"/>
    <col min="13322" max="13325" width="10.25" style="402" customWidth="1"/>
    <col min="13326" max="13326" width="10.75" style="402" customWidth="1"/>
    <col min="13327" max="13327" width="13.25" style="402" customWidth="1"/>
    <col min="13328" max="13334" width="0.625" style="402" customWidth="1"/>
    <col min="13335" max="13568" width="9" style="402"/>
    <col min="13569" max="13569" width="10.625" style="402" customWidth="1"/>
    <col min="13570" max="13570" width="9.875" style="402" customWidth="1"/>
    <col min="13571" max="13571" width="9.5" style="402" customWidth="1"/>
    <col min="13572" max="13572" width="9.25" style="402" customWidth="1"/>
    <col min="13573" max="13573" width="8.875" style="402" customWidth="1"/>
    <col min="13574" max="13574" width="7.875" style="402" customWidth="1"/>
    <col min="13575" max="13575" width="9.875" style="402" customWidth="1"/>
    <col min="13576" max="13576" width="10.125" style="402" customWidth="1"/>
    <col min="13577" max="13577" width="11.125" style="402" customWidth="1"/>
    <col min="13578" max="13581" width="10.25" style="402" customWidth="1"/>
    <col min="13582" max="13582" width="10.75" style="402" customWidth="1"/>
    <col min="13583" max="13583" width="13.25" style="402" customWidth="1"/>
    <col min="13584" max="13590" width="0.625" style="402" customWidth="1"/>
    <col min="13591" max="13824" width="9" style="402"/>
    <col min="13825" max="13825" width="10.625" style="402" customWidth="1"/>
    <col min="13826" max="13826" width="9.875" style="402" customWidth="1"/>
    <col min="13827" max="13827" width="9.5" style="402" customWidth="1"/>
    <col min="13828" max="13828" width="9.25" style="402" customWidth="1"/>
    <col min="13829" max="13829" width="8.875" style="402" customWidth="1"/>
    <col min="13830" max="13830" width="7.875" style="402" customWidth="1"/>
    <col min="13831" max="13831" width="9.875" style="402" customWidth="1"/>
    <col min="13832" max="13832" width="10.125" style="402" customWidth="1"/>
    <col min="13833" max="13833" width="11.125" style="402" customWidth="1"/>
    <col min="13834" max="13837" width="10.25" style="402" customWidth="1"/>
    <col min="13838" max="13838" width="10.75" style="402" customWidth="1"/>
    <col min="13839" max="13839" width="13.25" style="402" customWidth="1"/>
    <col min="13840" max="13846" width="0.625" style="402" customWidth="1"/>
    <col min="13847" max="14080" width="9" style="402"/>
    <col min="14081" max="14081" width="10.625" style="402" customWidth="1"/>
    <col min="14082" max="14082" width="9.875" style="402" customWidth="1"/>
    <col min="14083" max="14083" width="9.5" style="402" customWidth="1"/>
    <col min="14084" max="14084" width="9.25" style="402" customWidth="1"/>
    <col min="14085" max="14085" width="8.875" style="402" customWidth="1"/>
    <col min="14086" max="14086" width="7.875" style="402" customWidth="1"/>
    <col min="14087" max="14087" width="9.875" style="402" customWidth="1"/>
    <col min="14088" max="14088" width="10.125" style="402" customWidth="1"/>
    <col min="14089" max="14089" width="11.125" style="402" customWidth="1"/>
    <col min="14090" max="14093" width="10.25" style="402" customWidth="1"/>
    <col min="14094" max="14094" width="10.75" style="402" customWidth="1"/>
    <col min="14095" max="14095" width="13.25" style="402" customWidth="1"/>
    <col min="14096" max="14102" width="0.625" style="402" customWidth="1"/>
    <col min="14103" max="14336" width="9" style="402"/>
    <col min="14337" max="14337" width="10.625" style="402" customWidth="1"/>
    <col min="14338" max="14338" width="9.875" style="402" customWidth="1"/>
    <col min="14339" max="14339" width="9.5" style="402" customWidth="1"/>
    <col min="14340" max="14340" width="9.25" style="402" customWidth="1"/>
    <col min="14341" max="14341" width="8.875" style="402" customWidth="1"/>
    <col min="14342" max="14342" width="7.875" style="402" customWidth="1"/>
    <col min="14343" max="14343" width="9.875" style="402" customWidth="1"/>
    <col min="14344" max="14344" width="10.125" style="402" customWidth="1"/>
    <col min="14345" max="14345" width="11.125" style="402" customWidth="1"/>
    <col min="14346" max="14349" width="10.25" style="402" customWidth="1"/>
    <col min="14350" max="14350" width="10.75" style="402" customWidth="1"/>
    <col min="14351" max="14351" width="13.25" style="402" customWidth="1"/>
    <col min="14352" max="14358" width="0.625" style="402" customWidth="1"/>
    <col min="14359" max="14592" width="9" style="402"/>
    <col min="14593" max="14593" width="10.625" style="402" customWidth="1"/>
    <col min="14594" max="14594" width="9.875" style="402" customWidth="1"/>
    <col min="14595" max="14595" width="9.5" style="402" customWidth="1"/>
    <col min="14596" max="14596" width="9.25" style="402" customWidth="1"/>
    <col min="14597" max="14597" width="8.875" style="402" customWidth="1"/>
    <col min="14598" max="14598" width="7.875" style="402" customWidth="1"/>
    <col min="14599" max="14599" width="9.875" style="402" customWidth="1"/>
    <col min="14600" max="14600" width="10.125" style="402" customWidth="1"/>
    <col min="14601" max="14601" width="11.125" style="402" customWidth="1"/>
    <col min="14602" max="14605" width="10.25" style="402" customWidth="1"/>
    <col min="14606" max="14606" width="10.75" style="402" customWidth="1"/>
    <col min="14607" max="14607" width="13.25" style="402" customWidth="1"/>
    <col min="14608" max="14614" width="0.625" style="402" customWidth="1"/>
    <col min="14615" max="14848" width="9" style="402"/>
    <col min="14849" max="14849" width="10.625" style="402" customWidth="1"/>
    <col min="14850" max="14850" width="9.875" style="402" customWidth="1"/>
    <col min="14851" max="14851" width="9.5" style="402" customWidth="1"/>
    <col min="14852" max="14852" width="9.25" style="402" customWidth="1"/>
    <col min="14853" max="14853" width="8.875" style="402" customWidth="1"/>
    <col min="14854" max="14854" width="7.875" style="402" customWidth="1"/>
    <col min="14855" max="14855" width="9.875" style="402" customWidth="1"/>
    <col min="14856" max="14856" width="10.125" style="402" customWidth="1"/>
    <col min="14857" max="14857" width="11.125" style="402" customWidth="1"/>
    <col min="14858" max="14861" width="10.25" style="402" customWidth="1"/>
    <col min="14862" max="14862" width="10.75" style="402" customWidth="1"/>
    <col min="14863" max="14863" width="13.25" style="402" customWidth="1"/>
    <col min="14864" max="14870" width="0.625" style="402" customWidth="1"/>
    <col min="14871" max="15104" width="9" style="402"/>
    <col min="15105" max="15105" width="10.625" style="402" customWidth="1"/>
    <col min="15106" max="15106" width="9.875" style="402" customWidth="1"/>
    <col min="15107" max="15107" width="9.5" style="402" customWidth="1"/>
    <col min="15108" max="15108" width="9.25" style="402" customWidth="1"/>
    <col min="15109" max="15109" width="8.875" style="402" customWidth="1"/>
    <col min="15110" max="15110" width="7.875" style="402" customWidth="1"/>
    <col min="15111" max="15111" width="9.875" style="402" customWidth="1"/>
    <col min="15112" max="15112" width="10.125" style="402" customWidth="1"/>
    <col min="15113" max="15113" width="11.125" style="402" customWidth="1"/>
    <col min="15114" max="15117" width="10.25" style="402" customWidth="1"/>
    <col min="15118" max="15118" width="10.75" style="402" customWidth="1"/>
    <col min="15119" max="15119" width="13.25" style="402" customWidth="1"/>
    <col min="15120" max="15126" width="0.625" style="402" customWidth="1"/>
    <col min="15127" max="15360" width="9" style="402"/>
    <col min="15361" max="15361" width="10.625" style="402" customWidth="1"/>
    <col min="15362" max="15362" width="9.875" style="402" customWidth="1"/>
    <col min="15363" max="15363" width="9.5" style="402" customWidth="1"/>
    <col min="15364" max="15364" width="9.25" style="402" customWidth="1"/>
    <col min="15365" max="15365" width="8.875" style="402" customWidth="1"/>
    <col min="15366" max="15366" width="7.875" style="402" customWidth="1"/>
    <col min="15367" max="15367" width="9.875" style="402" customWidth="1"/>
    <col min="15368" max="15368" width="10.125" style="402" customWidth="1"/>
    <col min="15369" max="15369" width="11.125" style="402" customWidth="1"/>
    <col min="15370" max="15373" width="10.25" style="402" customWidth="1"/>
    <col min="15374" max="15374" width="10.75" style="402" customWidth="1"/>
    <col min="15375" max="15375" width="13.25" style="402" customWidth="1"/>
    <col min="15376" max="15382" width="0.625" style="402" customWidth="1"/>
    <col min="15383" max="15616" width="9" style="402"/>
    <col min="15617" max="15617" width="10.625" style="402" customWidth="1"/>
    <col min="15618" max="15618" width="9.875" style="402" customWidth="1"/>
    <col min="15619" max="15619" width="9.5" style="402" customWidth="1"/>
    <col min="15620" max="15620" width="9.25" style="402" customWidth="1"/>
    <col min="15621" max="15621" width="8.875" style="402" customWidth="1"/>
    <col min="15622" max="15622" width="7.875" style="402" customWidth="1"/>
    <col min="15623" max="15623" width="9.875" style="402" customWidth="1"/>
    <col min="15624" max="15624" width="10.125" style="402" customWidth="1"/>
    <col min="15625" max="15625" width="11.125" style="402" customWidth="1"/>
    <col min="15626" max="15629" width="10.25" style="402" customWidth="1"/>
    <col min="15630" max="15630" width="10.75" style="402" customWidth="1"/>
    <col min="15631" max="15631" width="13.25" style="402" customWidth="1"/>
    <col min="15632" max="15638" width="0.625" style="402" customWidth="1"/>
    <col min="15639" max="15872" width="9" style="402"/>
    <col min="15873" max="15873" width="10.625" style="402" customWidth="1"/>
    <col min="15874" max="15874" width="9.875" style="402" customWidth="1"/>
    <col min="15875" max="15875" width="9.5" style="402" customWidth="1"/>
    <col min="15876" max="15876" width="9.25" style="402" customWidth="1"/>
    <col min="15877" max="15877" width="8.875" style="402" customWidth="1"/>
    <col min="15878" max="15878" width="7.875" style="402" customWidth="1"/>
    <col min="15879" max="15879" width="9.875" style="402" customWidth="1"/>
    <col min="15880" max="15880" width="10.125" style="402" customWidth="1"/>
    <col min="15881" max="15881" width="11.125" style="402" customWidth="1"/>
    <col min="15882" max="15885" width="10.25" style="402" customWidth="1"/>
    <col min="15886" max="15886" width="10.75" style="402" customWidth="1"/>
    <col min="15887" max="15887" width="13.25" style="402" customWidth="1"/>
    <col min="15888" max="15894" width="0.625" style="402" customWidth="1"/>
    <col min="15895" max="16128" width="9" style="402"/>
    <col min="16129" max="16129" width="10.625" style="402" customWidth="1"/>
    <col min="16130" max="16130" width="9.875" style="402" customWidth="1"/>
    <col min="16131" max="16131" width="9.5" style="402" customWidth="1"/>
    <col min="16132" max="16132" width="9.25" style="402" customWidth="1"/>
    <col min="16133" max="16133" width="8.875" style="402" customWidth="1"/>
    <col min="16134" max="16134" width="7.875" style="402" customWidth="1"/>
    <col min="16135" max="16135" width="9.875" style="402" customWidth="1"/>
    <col min="16136" max="16136" width="10.125" style="402" customWidth="1"/>
    <col min="16137" max="16137" width="11.125" style="402" customWidth="1"/>
    <col min="16138" max="16141" width="10.25" style="402" customWidth="1"/>
    <col min="16142" max="16142" width="10.75" style="402" customWidth="1"/>
    <col min="16143" max="16143" width="13.25" style="402" customWidth="1"/>
    <col min="16144" max="16150" width="0.625" style="402" customWidth="1"/>
    <col min="16151" max="16384" width="9" style="402"/>
  </cols>
  <sheetData>
    <row r="1" spans="1:15" s="396" customFormat="1" ht="11.25" customHeight="1">
      <c r="A1" s="393" t="s">
        <v>226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5" t="s">
        <v>335</v>
      </c>
    </row>
    <row r="2" spans="1:15" s="399" customFormat="1" ht="12" customHeight="1">
      <c r="A2" s="397"/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</row>
    <row r="3" spans="1:15" s="400" customFormat="1" ht="21.95" customHeight="1">
      <c r="A3" s="559" t="s">
        <v>470</v>
      </c>
      <c r="B3" s="559"/>
      <c r="C3" s="559"/>
      <c r="D3" s="559"/>
      <c r="E3" s="559"/>
      <c r="F3" s="559"/>
      <c r="G3" s="559"/>
      <c r="H3" s="559"/>
      <c r="I3" s="559" t="s">
        <v>227</v>
      </c>
      <c r="J3" s="559"/>
      <c r="K3" s="559"/>
      <c r="L3" s="559"/>
      <c r="M3" s="559"/>
      <c r="N3" s="559"/>
      <c r="O3" s="559"/>
    </row>
    <row r="4" spans="1:15" ht="12.75" customHeight="1"/>
    <row r="5" spans="1:15" s="407" customFormat="1" ht="12.75" customHeight="1" thickBot="1">
      <c r="A5" s="403" t="s">
        <v>471</v>
      </c>
      <c r="B5" s="404"/>
      <c r="C5" s="404"/>
      <c r="D5" s="404"/>
      <c r="E5" s="404"/>
      <c r="F5" s="404"/>
      <c r="G5" s="404"/>
      <c r="H5" s="404"/>
      <c r="I5" s="405"/>
      <c r="J5" s="404"/>
      <c r="K5" s="404"/>
      <c r="L5" s="404"/>
      <c r="M5" s="404"/>
      <c r="N5" s="404"/>
      <c r="O5" s="406" t="s">
        <v>228</v>
      </c>
    </row>
    <row r="6" spans="1:15" s="407" customFormat="1" ht="5.25" customHeight="1" thickTop="1">
      <c r="A6" s="408"/>
      <c r="B6" s="409"/>
      <c r="C6" s="410"/>
      <c r="D6" s="410"/>
      <c r="E6" s="410"/>
      <c r="F6" s="410"/>
      <c r="G6" s="410"/>
      <c r="H6" s="411"/>
      <c r="I6" s="411"/>
      <c r="J6" s="410"/>
      <c r="K6" s="410"/>
      <c r="L6" s="410"/>
      <c r="M6" s="410"/>
      <c r="N6" s="410"/>
      <c r="O6" s="412"/>
    </row>
    <row r="7" spans="1:15" s="407" customFormat="1" ht="12">
      <c r="A7" s="413" t="s">
        <v>448</v>
      </c>
      <c r="B7" s="414" t="s">
        <v>229</v>
      </c>
      <c r="C7" s="410" t="s">
        <v>472</v>
      </c>
      <c r="D7" s="410" t="s">
        <v>473</v>
      </c>
      <c r="E7" s="410" t="s">
        <v>474</v>
      </c>
      <c r="F7" s="410" t="s">
        <v>475</v>
      </c>
      <c r="G7" s="410" t="s">
        <v>476</v>
      </c>
      <c r="H7" s="409" t="s">
        <v>477</v>
      </c>
      <c r="I7" s="410" t="s">
        <v>478</v>
      </c>
      <c r="J7" s="410" t="s">
        <v>479</v>
      </c>
      <c r="K7" s="410" t="s">
        <v>480</v>
      </c>
      <c r="L7" s="410" t="s">
        <v>481</v>
      </c>
      <c r="M7" s="410" t="s">
        <v>482</v>
      </c>
      <c r="N7" s="410" t="s">
        <v>483</v>
      </c>
      <c r="O7" s="415" t="s">
        <v>41</v>
      </c>
    </row>
    <row r="8" spans="1:15" s="407" customFormat="1" ht="12">
      <c r="A8" s="408"/>
      <c r="B8" s="409"/>
      <c r="C8" s="410"/>
      <c r="D8" s="410"/>
      <c r="E8" s="410"/>
      <c r="F8" s="410"/>
      <c r="G8" s="410"/>
      <c r="H8" s="409"/>
      <c r="I8" s="410"/>
      <c r="J8" s="410"/>
      <c r="K8" s="410"/>
      <c r="L8" s="410"/>
      <c r="M8" s="410"/>
      <c r="N8" s="410"/>
      <c r="O8" s="415"/>
    </row>
    <row r="9" spans="1:15" s="407" customFormat="1" ht="12">
      <c r="A9" s="413" t="s">
        <v>115</v>
      </c>
      <c r="B9" s="409" t="s">
        <v>116</v>
      </c>
      <c r="C9" s="410" t="s">
        <v>230</v>
      </c>
      <c r="D9" s="410" t="s">
        <v>231</v>
      </c>
      <c r="E9" s="410" t="s">
        <v>232</v>
      </c>
      <c r="F9" s="410" t="s">
        <v>233</v>
      </c>
      <c r="G9" s="410" t="s">
        <v>218</v>
      </c>
      <c r="H9" s="409" t="s">
        <v>219</v>
      </c>
      <c r="I9" s="410" t="s">
        <v>220</v>
      </c>
      <c r="J9" s="410" t="s">
        <v>234</v>
      </c>
      <c r="K9" s="410" t="s">
        <v>235</v>
      </c>
      <c r="L9" s="410" t="s">
        <v>236</v>
      </c>
      <c r="M9" s="410" t="s">
        <v>237</v>
      </c>
      <c r="N9" s="410" t="s">
        <v>238</v>
      </c>
      <c r="O9" s="415" t="s">
        <v>47</v>
      </c>
    </row>
    <row r="10" spans="1:15" s="407" customFormat="1" ht="6" customHeight="1">
      <c r="A10" s="416"/>
      <c r="B10" s="417"/>
      <c r="C10" s="418"/>
      <c r="D10" s="418"/>
      <c r="E10" s="418"/>
      <c r="F10" s="418"/>
      <c r="G10" s="418"/>
      <c r="H10" s="418"/>
      <c r="I10" s="418"/>
      <c r="J10" s="418"/>
      <c r="K10" s="418"/>
      <c r="L10" s="418"/>
      <c r="M10" s="418"/>
      <c r="N10" s="418"/>
      <c r="O10" s="419"/>
    </row>
    <row r="11" spans="1:15" s="407" customFormat="1" ht="21.95" hidden="1" customHeight="1">
      <c r="A11" s="86">
        <v>2009</v>
      </c>
      <c r="B11" s="420">
        <v>16163.3</v>
      </c>
      <c r="C11" s="420">
        <v>206.3</v>
      </c>
      <c r="D11" s="420">
        <v>374.4</v>
      </c>
      <c r="E11" s="420">
        <v>932.1</v>
      </c>
      <c r="F11" s="420">
        <v>607.1</v>
      </c>
      <c r="G11" s="420">
        <v>1887.3</v>
      </c>
      <c r="H11" s="420">
        <v>1242.5999999999999</v>
      </c>
      <c r="I11" s="420">
        <v>5987.1</v>
      </c>
      <c r="J11" s="420">
        <v>2586.4</v>
      </c>
      <c r="K11" s="420">
        <v>416.3</v>
      </c>
      <c r="L11" s="420">
        <v>597</v>
      </c>
      <c r="M11" s="420">
        <v>767.7</v>
      </c>
      <c r="N11" s="421">
        <v>559</v>
      </c>
      <c r="O11" s="94">
        <v>2009</v>
      </c>
    </row>
    <row r="12" spans="1:15" s="407" customFormat="1" ht="21.95" customHeight="1">
      <c r="A12" s="86">
        <v>2010</v>
      </c>
      <c r="B12" s="420">
        <v>23232.9</v>
      </c>
      <c r="C12" s="420">
        <v>598.5</v>
      </c>
      <c r="D12" s="420">
        <v>1012.3</v>
      </c>
      <c r="E12" s="420">
        <v>1187.0999999999999</v>
      </c>
      <c r="F12" s="420">
        <v>983.5</v>
      </c>
      <c r="G12" s="420">
        <v>1987.5</v>
      </c>
      <c r="H12" s="420">
        <v>765.8</v>
      </c>
      <c r="I12" s="420">
        <v>4965.7</v>
      </c>
      <c r="J12" s="420">
        <v>6824.5</v>
      </c>
      <c r="K12" s="420">
        <v>3932.1</v>
      </c>
      <c r="L12" s="420">
        <v>334.2</v>
      </c>
      <c r="M12" s="420">
        <v>244.4</v>
      </c>
      <c r="N12" s="422">
        <v>397.3</v>
      </c>
      <c r="O12" s="293">
        <v>2010</v>
      </c>
    </row>
    <row r="13" spans="1:15" s="407" customFormat="1" ht="21.95" customHeight="1">
      <c r="A13" s="86">
        <v>2011</v>
      </c>
      <c r="B13" s="420">
        <v>25391.4</v>
      </c>
      <c r="C13" s="420">
        <v>61.2</v>
      </c>
      <c r="D13" s="420">
        <v>744</v>
      </c>
      <c r="E13" s="420">
        <v>362</v>
      </c>
      <c r="F13" s="420">
        <v>1412.4</v>
      </c>
      <c r="G13" s="420">
        <v>1635.8</v>
      </c>
      <c r="H13" s="420">
        <v>5199.5</v>
      </c>
      <c r="I13" s="420">
        <v>9122</v>
      </c>
      <c r="J13" s="420">
        <v>4090.9</v>
      </c>
      <c r="K13" s="420">
        <v>1272.8</v>
      </c>
      <c r="L13" s="420">
        <v>341.8</v>
      </c>
      <c r="M13" s="420">
        <v>1015.6</v>
      </c>
      <c r="N13" s="422">
        <v>133.4</v>
      </c>
      <c r="O13" s="293">
        <v>2011</v>
      </c>
    </row>
    <row r="14" spans="1:15" s="407" customFormat="1" ht="21.95" customHeight="1">
      <c r="A14" s="86">
        <v>2012</v>
      </c>
      <c r="B14" s="420">
        <v>22961.600000000002</v>
      </c>
      <c r="C14" s="420">
        <v>235.5</v>
      </c>
      <c r="D14" s="420">
        <v>41.2</v>
      </c>
      <c r="E14" s="420">
        <v>800.3</v>
      </c>
      <c r="F14" s="420">
        <v>1447.2</v>
      </c>
      <c r="G14" s="420">
        <v>269.60000000000002</v>
      </c>
      <c r="H14" s="420">
        <v>1289.5</v>
      </c>
      <c r="I14" s="420">
        <v>4040.5</v>
      </c>
      <c r="J14" s="420">
        <v>8520.1</v>
      </c>
      <c r="K14" s="420">
        <v>3267.5</v>
      </c>
      <c r="L14" s="420">
        <v>1200.4000000000001</v>
      </c>
      <c r="M14" s="420">
        <v>980.3</v>
      </c>
      <c r="N14" s="422">
        <v>869.5</v>
      </c>
      <c r="O14" s="293">
        <v>2012</v>
      </c>
    </row>
    <row r="15" spans="1:15" s="407" customFormat="1" ht="21.95" customHeight="1">
      <c r="A15" s="86">
        <v>2013</v>
      </c>
      <c r="B15" s="420">
        <v>16927.599999999999</v>
      </c>
      <c r="C15" s="420">
        <v>499.6</v>
      </c>
      <c r="D15" s="420">
        <v>722.2</v>
      </c>
      <c r="E15" s="420">
        <v>811.6</v>
      </c>
      <c r="F15" s="420">
        <v>1109.9000000000001</v>
      </c>
      <c r="G15" s="420">
        <v>1933.5</v>
      </c>
      <c r="H15" s="420">
        <v>1628.8</v>
      </c>
      <c r="I15" s="420">
        <v>4010.8</v>
      </c>
      <c r="J15" s="420">
        <v>2182.8000000000002</v>
      </c>
      <c r="K15" s="420">
        <v>2382.5</v>
      </c>
      <c r="L15" s="420">
        <v>208.4</v>
      </c>
      <c r="M15" s="420">
        <v>1006</v>
      </c>
      <c r="N15" s="422">
        <v>431.5</v>
      </c>
      <c r="O15" s="293">
        <v>2013</v>
      </c>
    </row>
    <row r="16" spans="1:15" s="407" customFormat="1" ht="21.95" customHeight="1">
      <c r="A16" s="86">
        <v>2014</v>
      </c>
      <c r="B16" s="420">
        <v>15663.8</v>
      </c>
      <c r="C16" s="420">
        <v>54.6</v>
      </c>
      <c r="D16" s="420">
        <v>201.10000000000002</v>
      </c>
      <c r="E16" s="420">
        <v>800.1</v>
      </c>
      <c r="F16" s="420">
        <v>1196.5</v>
      </c>
      <c r="G16" s="420">
        <v>706.4</v>
      </c>
      <c r="H16" s="420">
        <v>1370.9</v>
      </c>
      <c r="I16" s="420">
        <v>2386.1999999999998</v>
      </c>
      <c r="J16" s="420">
        <v>3457</v>
      </c>
      <c r="K16" s="420">
        <v>1932.9</v>
      </c>
      <c r="L16" s="420">
        <v>2179.9</v>
      </c>
      <c r="M16" s="420">
        <v>620.6</v>
      </c>
      <c r="N16" s="422">
        <v>757.6</v>
      </c>
      <c r="O16" s="293">
        <v>2014</v>
      </c>
    </row>
    <row r="17" spans="1:15" s="407" customFormat="1" ht="21.95" customHeight="1">
      <c r="A17" s="86">
        <v>2015</v>
      </c>
      <c r="B17" s="420">
        <v>12530.1</v>
      </c>
      <c r="C17" s="420">
        <v>352.3</v>
      </c>
      <c r="D17" s="420">
        <v>388.3</v>
      </c>
      <c r="E17" s="420">
        <v>462.79999999999995</v>
      </c>
      <c r="F17" s="420">
        <v>1659.1</v>
      </c>
      <c r="G17" s="420">
        <v>604.9</v>
      </c>
      <c r="H17" s="420">
        <v>1285.4000000000001</v>
      </c>
      <c r="I17" s="420">
        <v>2329</v>
      </c>
      <c r="J17" s="420">
        <v>963.30000000000007</v>
      </c>
      <c r="K17" s="420">
        <v>304</v>
      </c>
      <c r="L17" s="420">
        <v>1294.5999999999999</v>
      </c>
      <c r="M17" s="420">
        <v>2119.4</v>
      </c>
      <c r="N17" s="422">
        <v>767</v>
      </c>
      <c r="O17" s="293">
        <v>2015</v>
      </c>
    </row>
    <row r="18" spans="1:15" s="407" customFormat="1" ht="21.95" customHeight="1">
      <c r="A18" s="100">
        <v>2016</v>
      </c>
      <c r="B18" s="423">
        <v>15435.099999999999</v>
      </c>
      <c r="C18" s="423">
        <v>140.39999999999998</v>
      </c>
      <c r="D18" s="423">
        <v>776.6</v>
      </c>
      <c r="E18" s="423">
        <v>410</v>
      </c>
      <c r="F18" s="423">
        <v>1925.1999999999998</v>
      </c>
      <c r="G18" s="423">
        <v>1893.5</v>
      </c>
      <c r="H18" s="423">
        <v>721</v>
      </c>
      <c r="I18" s="423">
        <v>4729.1000000000004</v>
      </c>
      <c r="J18" s="423">
        <v>594.1</v>
      </c>
      <c r="K18" s="423">
        <v>1476.1</v>
      </c>
      <c r="L18" s="423">
        <v>1582</v>
      </c>
      <c r="M18" s="423">
        <v>345.9</v>
      </c>
      <c r="N18" s="424">
        <v>841.2</v>
      </c>
      <c r="O18" s="105">
        <v>2016</v>
      </c>
    </row>
    <row r="19" spans="1:15" s="407" customFormat="1" ht="21.95" customHeight="1">
      <c r="A19" s="413" t="s">
        <v>239</v>
      </c>
      <c r="B19" s="420">
        <v>1004.7999999999998</v>
      </c>
      <c r="C19" s="420">
        <v>8</v>
      </c>
      <c r="D19" s="420">
        <v>43.6</v>
      </c>
      <c r="E19" s="420">
        <v>16.5</v>
      </c>
      <c r="F19" s="420">
        <v>118.3</v>
      </c>
      <c r="G19" s="420">
        <v>107.2</v>
      </c>
      <c r="H19" s="420">
        <v>36.200000000000003</v>
      </c>
      <c r="I19" s="420">
        <v>364.3</v>
      </c>
      <c r="J19" s="420">
        <v>82</v>
      </c>
      <c r="K19" s="420">
        <v>55</v>
      </c>
      <c r="L19" s="420">
        <v>95.9</v>
      </c>
      <c r="M19" s="420">
        <v>33.5</v>
      </c>
      <c r="N19" s="422">
        <v>44.3</v>
      </c>
      <c r="O19" s="425" t="s">
        <v>79</v>
      </c>
    </row>
    <row r="20" spans="1:15" s="407" customFormat="1" ht="21.95" customHeight="1">
      <c r="A20" s="413" t="s">
        <v>240</v>
      </c>
      <c r="B20" s="420">
        <v>1037</v>
      </c>
      <c r="C20" s="420">
        <v>0.5</v>
      </c>
      <c r="D20" s="420">
        <v>59.5</v>
      </c>
      <c r="E20" s="420">
        <v>15.5</v>
      </c>
      <c r="F20" s="420">
        <v>153.5</v>
      </c>
      <c r="G20" s="420">
        <v>121.5</v>
      </c>
      <c r="H20" s="420">
        <v>66</v>
      </c>
      <c r="I20" s="420">
        <v>305.5</v>
      </c>
      <c r="J20" s="420">
        <v>48</v>
      </c>
      <c r="K20" s="420">
        <v>88</v>
      </c>
      <c r="L20" s="420">
        <v>106.5</v>
      </c>
      <c r="M20" s="420">
        <v>23</v>
      </c>
      <c r="N20" s="420">
        <v>49.5</v>
      </c>
      <c r="O20" s="426" t="s">
        <v>82</v>
      </c>
    </row>
    <row r="21" spans="1:15" s="407" customFormat="1" ht="21.95" customHeight="1">
      <c r="A21" s="413" t="s">
        <v>241</v>
      </c>
      <c r="B21" s="420">
        <v>792.80000000000007</v>
      </c>
      <c r="C21" s="427">
        <v>7.8</v>
      </c>
      <c r="D21" s="427">
        <v>54.2</v>
      </c>
      <c r="E21" s="427">
        <v>18.7</v>
      </c>
      <c r="F21" s="427">
        <v>105.1</v>
      </c>
      <c r="G21" s="428">
        <v>146.5</v>
      </c>
      <c r="H21" s="427">
        <v>23.7</v>
      </c>
      <c r="I21" s="429">
        <v>200.2</v>
      </c>
      <c r="J21" s="429">
        <v>5.0999999999999996</v>
      </c>
      <c r="K21" s="429">
        <v>73.400000000000006</v>
      </c>
      <c r="L21" s="429">
        <v>108</v>
      </c>
      <c r="M21" s="429">
        <v>5.6</v>
      </c>
      <c r="N21" s="429">
        <v>44.5</v>
      </c>
      <c r="O21" s="426" t="s">
        <v>85</v>
      </c>
    </row>
    <row r="22" spans="1:15" s="407" customFormat="1" ht="21.95" customHeight="1">
      <c r="A22" s="413" t="s">
        <v>242</v>
      </c>
      <c r="B22" s="420">
        <v>792</v>
      </c>
      <c r="C22" s="420">
        <v>9.5</v>
      </c>
      <c r="D22" s="420">
        <v>36</v>
      </c>
      <c r="E22" s="420">
        <v>21</v>
      </c>
      <c r="F22" s="420">
        <v>81</v>
      </c>
      <c r="G22" s="420">
        <v>108</v>
      </c>
      <c r="H22" s="420">
        <v>40</v>
      </c>
      <c r="I22" s="420">
        <v>289.5</v>
      </c>
      <c r="J22" s="420">
        <v>38</v>
      </c>
      <c r="K22" s="420">
        <v>37.5</v>
      </c>
      <c r="L22" s="420">
        <v>66.5</v>
      </c>
      <c r="M22" s="420">
        <v>14</v>
      </c>
      <c r="N22" s="420">
        <v>51</v>
      </c>
      <c r="O22" s="426" t="s">
        <v>86</v>
      </c>
    </row>
    <row r="23" spans="1:15" s="407" customFormat="1" ht="21.95" customHeight="1">
      <c r="A23" s="413" t="s">
        <v>243</v>
      </c>
      <c r="B23" s="420">
        <v>922.1</v>
      </c>
      <c r="C23" s="420">
        <v>21.9</v>
      </c>
      <c r="D23" s="420">
        <v>61.7</v>
      </c>
      <c r="E23" s="420">
        <v>24.3</v>
      </c>
      <c r="F23" s="420">
        <v>87</v>
      </c>
      <c r="G23" s="420">
        <v>153.69999999999999</v>
      </c>
      <c r="H23" s="420">
        <v>36.799999999999997</v>
      </c>
      <c r="I23" s="420">
        <v>295.60000000000002</v>
      </c>
      <c r="J23" s="420">
        <v>34</v>
      </c>
      <c r="K23" s="420">
        <v>53.1</v>
      </c>
      <c r="L23" s="420">
        <v>73.8</v>
      </c>
      <c r="M23" s="420">
        <v>17.5</v>
      </c>
      <c r="N23" s="420">
        <v>62.7</v>
      </c>
      <c r="O23" s="426" t="s">
        <v>87</v>
      </c>
    </row>
    <row r="24" spans="1:15" s="407" customFormat="1" ht="21.95" customHeight="1">
      <c r="A24" s="413" t="s">
        <v>244</v>
      </c>
      <c r="B24" s="420">
        <v>1224</v>
      </c>
      <c r="C24" s="420">
        <v>2</v>
      </c>
      <c r="D24" s="420">
        <v>42</v>
      </c>
      <c r="E24" s="420">
        <v>40.5</v>
      </c>
      <c r="F24" s="420">
        <v>149.5</v>
      </c>
      <c r="G24" s="420">
        <v>96</v>
      </c>
      <c r="H24" s="420">
        <v>62.5</v>
      </c>
      <c r="I24" s="420">
        <v>416</v>
      </c>
      <c r="J24" s="420">
        <v>31</v>
      </c>
      <c r="K24" s="420">
        <v>180</v>
      </c>
      <c r="L24" s="420">
        <v>131</v>
      </c>
      <c r="M24" s="420">
        <v>26.5</v>
      </c>
      <c r="N24" s="420">
        <v>47</v>
      </c>
      <c r="O24" s="426" t="s">
        <v>89</v>
      </c>
    </row>
    <row r="25" spans="1:15" s="407" customFormat="1" ht="21.95" customHeight="1">
      <c r="A25" s="413" t="s">
        <v>245</v>
      </c>
      <c r="B25" s="420">
        <v>1314.5</v>
      </c>
      <c r="C25" s="420">
        <v>1.5</v>
      </c>
      <c r="D25" s="420">
        <v>47</v>
      </c>
      <c r="E25" s="420">
        <v>43</v>
      </c>
      <c r="F25" s="420">
        <v>180</v>
      </c>
      <c r="G25" s="420">
        <v>117</v>
      </c>
      <c r="H25" s="420">
        <v>71</v>
      </c>
      <c r="I25" s="420">
        <v>406.5</v>
      </c>
      <c r="J25" s="420">
        <v>39</v>
      </c>
      <c r="K25" s="420">
        <v>176</v>
      </c>
      <c r="L25" s="420">
        <v>137</v>
      </c>
      <c r="M25" s="420">
        <v>34</v>
      </c>
      <c r="N25" s="420">
        <v>62.5</v>
      </c>
      <c r="O25" s="426" t="s">
        <v>90</v>
      </c>
    </row>
    <row r="26" spans="1:15" s="407" customFormat="1" ht="21.95" customHeight="1">
      <c r="A26" s="413" t="s">
        <v>246</v>
      </c>
      <c r="B26" s="420">
        <v>847</v>
      </c>
      <c r="C26" s="430">
        <v>10</v>
      </c>
      <c r="D26" s="431">
        <v>57.5</v>
      </c>
      <c r="E26" s="431">
        <v>34.5</v>
      </c>
      <c r="F26" s="431">
        <v>76</v>
      </c>
      <c r="G26" s="431">
        <v>141</v>
      </c>
      <c r="H26" s="431">
        <v>31</v>
      </c>
      <c r="I26" s="431">
        <v>245.5</v>
      </c>
      <c r="J26" s="431">
        <v>28.5</v>
      </c>
      <c r="K26" s="431">
        <v>71.5</v>
      </c>
      <c r="L26" s="431">
        <v>68</v>
      </c>
      <c r="M26" s="431">
        <v>21</v>
      </c>
      <c r="N26" s="432">
        <v>62.5</v>
      </c>
      <c r="O26" s="426" t="s">
        <v>93</v>
      </c>
    </row>
    <row r="27" spans="1:15" s="407" customFormat="1" ht="21.95" customHeight="1">
      <c r="A27" s="413" t="s">
        <v>247</v>
      </c>
      <c r="B27" s="420">
        <v>1325.6</v>
      </c>
      <c r="C27" s="420">
        <v>11.1</v>
      </c>
      <c r="D27" s="420">
        <v>46</v>
      </c>
      <c r="E27" s="420">
        <v>54.5</v>
      </c>
      <c r="F27" s="420">
        <v>171.7</v>
      </c>
      <c r="G27" s="420">
        <v>70.5</v>
      </c>
      <c r="H27" s="420">
        <v>87.4</v>
      </c>
      <c r="I27" s="420">
        <v>377.9</v>
      </c>
      <c r="J27" s="420">
        <v>105.6</v>
      </c>
      <c r="K27" s="420">
        <v>160.9</v>
      </c>
      <c r="L27" s="420">
        <v>157.19999999999999</v>
      </c>
      <c r="M27" s="420">
        <v>33.200000000000003</v>
      </c>
      <c r="N27" s="420">
        <v>49.6</v>
      </c>
      <c r="O27" s="426" t="s">
        <v>17</v>
      </c>
    </row>
    <row r="28" spans="1:15" s="407" customFormat="1" ht="21.95" customHeight="1">
      <c r="A28" s="413" t="s">
        <v>248</v>
      </c>
      <c r="B28" s="420">
        <v>1129.2999999999997</v>
      </c>
      <c r="C28" s="420">
        <v>6.6</v>
      </c>
      <c r="D28" s="420">
        <v>59.6</v>
      </c>
      <c r="E28" s="420">
        <v>19</v>
      </c>
      <c r="F28" s="420">
        <v>164.6</v>
      </c>
      <c r="G28" s="420">
        <v>121.6</v>
      </c>
      <c r="H28" s="420">
        <v>49.4</v>
      </c>
      <c r="I28" s="420">
        <v>341.1</v>
      </c>
      <c r="J28" s="420">
        <v>33.4</v>
      </c>
      <c r="K28" s="420">
        <v>133.69999999999999</v>
      </c>
      <c r="L28" s="420">
        <v>120.1</v>
      </c>
      <c r="M28" s="420">
        <v>17.100000000000001</v>
      </c>
      <c r="N28" s="420">
        <v>63.1</v>
      </c>
      <c r="O28" s="426" t="s">
        <v>95</v>
      </c>
    </row>
    <row r="29" spans="1:15" s="407" customFormat="1" ht="22.35" customHeight="1">
      <c r="A29" s="413" t="s">
        <v>249</v>
      </c>
      <c r="B29" s="420">
        <v>1163</v>
      </c>
      <c r="C29" s="431">
        <v>32.5</v>
      </c>
      <c r="D29" s="431">
        <v>55</v>
      </c>
      <c r="E29" s="431">
        <v>24.5</v>
      </c>
      <c r="F29" s="431">
        <v>163</v>
      </c>
      <c r="G29" s="431">
        <v>132</v>
      </c>
      <c r="H29" s="431">
        <v>45.5</v>
      </c>
      <c r="I29" s="431">
        <v>312.5</v>
      </c>
      <c r="J29" s="431">
        <v>12.5</v>
      </c>
      <c r="K29" s="431">
        <v>183</v>
      </c>
      <c r="L29" s="431">
        <v>119</v>
      </c>
      <c r="M29" s="431">
        <v>29.5</v>
      </c>
      <c r="N29" s="431">
        <v>54</v>
      </c>
      <c r="O29" s="426" t="s">
        <v>96</v>
      </c>
    </row>
    <row r="30" spans="1:15" s="407" customFormat="1" ht="22.35" customHeight="1">
      <c r="A30" s="413" t="s">
        <v>250</v>
      </c>
      <c r="B30" s="420">
        <v>1142</v>
      </c>
      <c r="C30" s="420">
        <v>3.5</v>
      </c>
      <c r="D30" s="420">
        <v>62.5</v>
      </c>
      <c r="E30" s="420">
        <v>26</v>
      </c>
      <c r="F30" s="420">
        <v>157.5</v>
      </c>
      <c r="G30" s="420">
        <v>152.5</v>
      </c>
      <c r="H30" s="420">
        <v>59</v>
      </c>
      <c r="I30" s="420">
        <v>329.5</v>
      </c>
      <c r="J30" s="420">
        <v>19.5</v>
      </c>
      <c r="K30" s="420">
        <v>84</v>
      </c>
      <c r="L30" s="420">
        <v>135.5</v>
      </c>
      <c r="M30" s="420">
        <v>29</v>
      </c>
      <c r="N30" s="420">
        <v>83.5</v>
      </c>
      <c r="O30" s="426" t="s">
        <v>97</v>
      </c>
    </row>
    <row r="31" spans="1:15" s="407" customFormat="1" ht="22.35" customHeight="1">
      <c r="A31" s="413" t="s">
        <v>251</v>
      </c>
      <c r="B31" s="420">
        <v>905</v>
      </c>
      <c r="C31" s="420">
        <v>5.5</v>
      </c>
      <c r="D31" s="420">
        <v>42</v>
      </c>
      <c r="E31" s="420">
        <v>18.5</v>
      </c>
      <c r="F31" s="420">
        <v>115</v>
      </c>
      <c r="G31" s="420">
        <v>136.5</v>
      </c>
      <c r="H31" s="420">
        <v>36.5</v>
      </c>
      <c r="I31" s="420">
        <v>260</v>
      </c>
      <c r="J31" s="420">
        <v>61</v>
      </c>
      <c r="K31" s="420">
        <v>75.5</v>
      </c>
      <c r="L31" s="420">
        <v>78.5</v>
      </c>
      <c r="M31" s="420">
        <v>24</v>
      </c>
      <c r="N31" s="420">
        <v>52</v>
      </c>
      <c r="O31" s="426" t="s">
        <v>98</v>
      </c>
    </row>
    <row r="32" spans="1:15" s="407" customFormat="1" ht="22.35" customHeight="1">
      <c r="A32" s="413" t="s">
        <v>252</v>
      </c>
      <c r="B32" s="420">
        <v>872</v>
      </c>
      <c r="C32" s="430">
        <v>14</v>
      </c>
      <c r="D32" s="430">
        <v>46</v>
      </c>
      <c r="E32" s="430">
        <v>22.5</v>
      </c>
      <c r="F32" s="430">
        <v>103.5</v>
      </c>
      <c r="G32" s="430">
        <v>112</v>
      </c>
      <c r="H32" s="430">
        <v>44.5</v>
      </c>
      <c r="I32" s="430">
        <v>300</v>
      </c>
      <c r="J32" s="430">
        <v>36.5</v>
      </c>
      <c r="K32" s="430">
        <v>54</v>
      </c>
      <c r="L32" s="430">
        <v>73.5</v>
      </c>
      <c r="M32" s="430">
        <v>15.5</v>
      </c>
      <c r="N32" s="430">
        <v>50</v>
      </c>
      <c r="O32" s="426" t="s">
        <v>100</v>
      </c>
    </row>
    <row r="33" spans="1:15" s="407" customFormat="1" ht="22.35" customHeight="1">
      <c r="A33" s="413" t="s">
        <v>253</v>
      </c>
      <c r="B33" s="420">
        <v>964</v>
      </c>
      <c r="C33" s="420">
        <v>6</v>
      </c>
      <c r="D33" s="420">
        <v>64</v>
      </c>
      <c r="E33" s="420">
        <v>31</v>
      </c>
      <c r="F33" s="420">
        <v>99.5</v>
      </c>
      <c r="G33" s="420">
        <v>177.5</v>
      </c>
      <c r="H33" s="420">
        <v>31.5</v>
      </c>
      <c r="I33" s="420">
        <v>285</v>
      </c>
      <c r="J33" s="420">
        <v>20</v>
      </c>
      <c r="K33" s="420">
        <v>50.5</v>
      </c>
      <c r="L33" s="420">
        <v>111.5</v>
      </c>
      <c r="M33" s="420">
        <v>22.5</v>
      </c>
      <c r="N33" s="420">
        <v>65</v>
      </c>
      <c r="O33" s="426" t="s">
        <v>26</v>
      </c>
    </row>
    <row r="34" spans="1:15" s="407" customFormat="1" ht="3" customHeight="1" thickBot="1">
      <c r="A34" s="433"/>
      <c r="B34" s="434"/>
      <c r="C34" s="435"/>
      <c r="D34" s="435"/>
      <c r="E34" s="435"/>
      <c r="F34" s="435"/>
      <c r="G34" s="435"/>
      <c r="H34" s="435"/>
      <c r="I34" s="436"/>
      <c r="J34" s="436"/>
      <c r="K34" s="436"/>
      <c r="L34" s="436"/>
      <c r="M34" s="436"/>
      <c r="N34" s="436"/>
      <c r="O34" s="437"/>
    </row>
    <row r="35" spans="1:15" s="407" customFormat="1" ht="9.9499999999999993" customHeight="1" thickTop="1">
      <c r="A35" s="438"/>
      <c r="B35" s="438"/>
      <c r="C35" s="438"/>
      <c r="D35" s="438"/>
      <c r="E35" s="438"/>
      <c r="F35" s="438"/>
      <c r="G35" s="438"/>
      <c r="H35" s="438"/>
      <c r="I35" s="439"/>
      <c r="J35" s="439"/>
      <c r="K35" s="439"/>
      <c r="L35" s="439"/>
      <c r="M35" s="439"/>
      <c r="N35" s="439"/>
      <c r="O35" s="440"/>
    </row>
    <row r="36" spans="1:15" s="407" customFormat="1" ht="12" customHeight="1">
      <c r="A36" s="441" t="s">
        <v>365</v>
      </c>
      <c r="B36" s="442"/>
      <c r="C36" s="442"/>
      <c r="D36" s="442"/>
      <c r="E36" s="442"/>
      <c r="F36" s="442"/>
      <c r="G36" s="442"/>
      <c r="H36" s="442"/>
      <c r="I36" s="443" t="s">
        <v>332</v>
      </c>
      <c r="J36" s="439"/>
      <c r="K36" s="439"/>
      <c r="L36" s="439"/>
      <c r="M36" s="439"/>
      <c r="N36" s="439"/>
      <c r="O36" s="440"/>
    </row>
    <row r="37" spans="1:15" s="407" customFormat="1" ht="12" customHeight="1">
      <c r="A37" s="305" t="s">
        <v>310</v>
      </c>
      <c r="B37" s="444"/>
      <c r="C37" s="445"/>
      <c r="D37" s="445"/>
      <c r="E37" s="445"/>
      <c r="F37" s="445"/>
      <c r="G37" s="445"/>
      <c r="H37" s="445"/>
      <c r="I37" s="446"/>
      <c r="J37" s="447"/>
      <c r="K37" s="447"/>
      <c r="L37" s="447"/>
      <c r="M37" s="447"/>
      <c r="N37" s="447"/>
    </row>
    <row r="38" spans="1:15" s="407" customFormat="1" ht="12" customHeight="1">
      <c r="A38" s="441" t="s">
        <v>309</v>
      </c>
      <c r="B38" s="448"/>
      <c r="C38" s="449"/>
      <c r="D38" s="450"/>
      <c r="E38" s="450"/>
      <c r="F38" s="451"/>
      <c r="G38" s="450"/>
      <c r="H38" s="450"/>
      <c r="I38" s="439"/>
      <c r="J38" s="439"/>
      <c r="K38" s="439"/>
      <c r="L38" s="439"/>
      <c r="M38" s="439"/>
      <c r="N38" s="439"/>
      <c r="O38" s="440"/>
    </row>
    <row r="39" spans="1:15" s="407" customFormat="1" ht="12" customHeight="1">
      <c r="A39" s="448"/>
      <c r="B39" s="452" t="s">
        <v>484</v>
      </c>
      <c r="C39" s="449"/>
      <c r="D39" s="450"/>
      <c r="E39" s="450"/>
      <c r="F39" s="451"/>
      <c r="G39" s="450"/>
      <c r="H39" s="450"/>
      <c r="I39" s="439"/>
      <c r="J39" s="439"/>
      <c r="K39" s="439"/>
      <c r="L39" s="439"/>
      <c r="M39" s="439"/>
      <c r="N39" s="439"/>
      <c r="O39" s="440"/>
    </row>
    <row r="40" spans="1:15" s="455" customFormat="1" ht="8.25">
      <c r="A40" s="453"/>
      <c r="B40" s="453"/>
      <c r="C40" s="454"/>
      <c r="D40" s="454"/>
      <c r="E40" s="454"/>
      <c r="F40" s="454"/>
      <c r="G40" s="454"/>
      <c r="H40" s="454"/>
      <c r="I40" s="454"/>
      <c r="J40" s="454"/>
      <c r="K40" s="454"/>
      <c r="L40" s="454"/>
      <c r="M40" s="454"/>
      <c r="N40" s="454"/>
      <c r="O40" s="453"/>
    </row>
    <row r="41" spans="1:15" s="455" customFormat="1" ht="8.25">
      <c r="A41" s="453"/>
      <c r="B41" s="453"/>
      <c r="C41" s="454"/>
      <c r="D41" s="454"/>
      <c r="E41" s="454"/>
      <c r="F41" s="454"/>
      <c r="G41" s="454"/>
      <c r="H41" s="454"/>
      <c r="I41" s="454"/>
      <c r="J41" s="454"/>
      <c r="K41" s="454"/>
      <c r="L41" s="454"/>
      <c r="M41" s="454"/>
      <c r="N41" s="454"/>
      <c r="O41" s="453"/>
    </row>
    <row r="42" spans="1:15" s="455" customFormat="1" ht="8.25">
      <c r="A42" s="453"/>
      <c r="B42" s="453"/>
      <c r="C42" s="454"/>
      <c r="D42" s="454"/>
      <c r="E42" s="454"/>
      <c r="F42" s="454"/>
      <c r="G42" s="454"/>
      <c r="H42" s="454"/>
      <c r="I42" s="454"/>
      <c r="J42" s="454"/>
      <c r="K42" s="454"/>
      <c r="L42" s="454"/>
      <c r="M42" s="454"/>
      <c r="N42" s="454"/>
      <c r="O42" s="453"/>
    </row>
    <row r="43" spans="1:15" s="455" customFormat="1" ht="8.25">
      <c r="A43" s="453"/>
      <c r="B43" s="453"/>
      <c r="C43" s="454"/>
      <c r="D43" s="454"/>
      <c r="E43" s="454"/>
      <c r="F43" s="454"/>
      <c r="G43" s="454"/>
      <c r="H43" s="454"/>
      <c r="I43" s="454"/>
      <c r="J43" s="454"/>
      <c r="K43" s="454"/>
      <c r="L43" s="454"/>
      <c r="M43" s="454"/>
      <c r="N43" s="454"/>
      <c r="O43" s="453"/>
    </row>
    <row r="44" spans="1:15" s="455" customFormat="1" ht="8.25">
      <c r="A44" s="453"/>
      <c r="B44" s="453"/>
      <c r="C44" s="454"/>
      <c r="D44" s="454"/>
      <c r="E44" s="454"/>
      <c r="F44" s="454"/>
      <c r="G44" s="454"/>
      <c r="H44" s="454"/>
      <c r="I44" s="454"/>
      <c r="J44" s="454"/>
      <c r="K44" s="454"/>
      <c r="L44" s="454"/>
      <c r="M44" s="454"/>
      <c r="N44" s="454"/>
      <c r="O44" s="453"/>
    </row>
    <row r="45" spans="1:15">
      <c r="C45" s="447"/>
      <c r="D45" s="447"/>
      <c r="E45" s="447"/>
      <c r="F45" s="447"/>
      <c r="G45" s="447"/>
      <c r="H45" s="447"/>
      <c r="I45" s="447"/>
      <c r="J45" s="447"/>
      <c r="K45" s="447"/>
      <c r="L45" s="447"/>
      <c r="M45" s="447"/>
      <c r="N45" s="447"/>
    </row>
    <row r="46" spans="1:15">
      <c r="C46" s="447"/>
      <c r="D46" s="447"/>
      <c r="E46" s="447"/>
      <c r="F46" s="447"/>
      <c r="G46" s="447"/>
      <c r="H46" s="447"/>
      <c r="I46" s="447"/>
      <c r="J46" s="447"/>
      <c r="K46" s="447"/>
      <c r="L46" s="447"/>
      <c r="M46" s="447"/>
      <c r="N46" s="447"/>
    </row>
    <row r="47" spans="1:15">
      <c r="C47" s="447"/>
      <c r="D47" s="447"/>
      <c r="E47" s="447"/>
      <c r="F47" s="447"/>
      <c r="G47" s="447"/>
      <c r="H47" s="447"/>
      <c r="I47" s="447"/>
      <c r="J47" s="447"/>
      <c r="K47" s="447"/>
      <c r="L47" s="447"/>
      <c r="M47" s="447"/>
      <c r="N47" s="447"/>
    </row>
    <row r="48" spans="1:15">
      <c r="C48" s="447"/>
      <c r="D48" s="447"/>
      <c r="E48" s="447"/>
      <c r="F48" s="447"/>
      <c r="G48" s="447"/>
      <c r="H48" s="447"/>
      <c r="I48" s="447"/>
      <c r="J48" s="447"/>
      <c r="K48" s="447"/>
      <c r="L48" s="447"/>
      <c r="M48" s="447"/>
      <c r="N48" s="447"/>
    </row>
    <row r="49" spans="3:14">
      <c r="C49" s="447"/>
      <c r="D49" s="447"/>
      <c r="E49" s="447"/>
      <c r="F49" s="447"/>
      <c r="G49" s="447"/>
      <c r="H49" s="447"/>
      <c r="I49" s="447"/>
      <c r="J49" s="447"/>
      <c r="K49" s="447"/>
      <c r="L49" s="447"/>
      <c r="M49" s="447"/>
      <c r="N49" s="447"/>
    </row>
    <row r="50" spans="3:14">
      <c r="C50" s="447"/>
      <c r="D50" s="447"/>
      <c r="E50" s="447"/>
      <c r="F50" s="447"/>
      <c r="G50" s="447"/>
      <c r="H50" s="447"/>
      <c r="I50" s="447"/>
      <c r="J50" s="447"/>
      <c r="K50" s="447"/>
      <c r="L50" s="447"/>
      <c r="M50" s="447"/>
      <c r="N50" s="447"/>
    </row>
    <row r="51" spans="3:14">
      <c r="C51" s="447"/>
      <c r="D51" s="447"/>
      <c r="E51" s="447"/>
      <c r="F51" s="447"/>
      <c r="G51" s="447"/>
      <c r="H51" s="447"/>
      <c r="I51" s="447"/>
      <c r="J51" s="447"/>
      <c r="K51" s="447"/>
      <c r="L51" s="447"/>
      <c r="M51" s="447"/>
      <c r="N51" s="447"/>
    </row>
    <row r="52" spans="3:14">
      <c r="C52" s="447"/>
      <c r="D52" s="447"/>
      <c r="E52" s="447"/>
      <c r="F52" s="447"/>
      <c r="G52" s="447"/>
      <c r="H52" s="447"/>
      <c r="I52" s="447"/>
      <c r="J52" s="447"/>
      <c r="K52" s="447"/>
      <c r="L52" s="447"/>
      <c r="M52" s="447"/>
      <c r="N52" s="447"/>
    </row>
    <row r="53" spans="3:14">
      <c r="C53" s="447"/>
      <c r="D53" s="447"/>
      <c r="E53" s="447"/>
      <c r="F53" s="447"/>
      <c r="G53" s="447"/>
      <c r="H53" s="447"/>
      <c r="I53" s="447"/>
      <c r="J53" s="447"/>
      <c r="K53" s="447"/>
      <c r="L53" s="447"/>
      <c r="M53" s="447"/>
      <c r="N53" s="447"/>
    </row>
    <row r="54" spans="3:14">
      <c r="C54" s="447"/>
      <c r="D54" s="447"/>
      <c r="E54" s="447"/>
      <c r="F54" s="447"/>
      <c r="G54" s="447"/>
      <c r="H54" s="447"/>
      <c r="I54" s="447"/>
      <c r="J54" s="447"/>
      <c r="K54" s="447"/>
      <c r="L54" s="447"/>
      <c r="M54" s="447"/>
      <c r="N54" s="447"/>
    </row>
    <row r="55" spans="3:14">
      <c r="C55" s="447"/>
      <c r="D55" s="447"/>
      <c r="E55" s="447"/>
      <c r="F55" s="447"/>
      <c r="G55" s="447"/>
      <c r="H55" s="447"/>
      <c r="I55" s="447"/>
      <c r="J55" s="447"/>
      <c r="K55" s="447"/>
      <c r="L55" s="447"/>
      <c r="M55" s="447"/>
      <c r="N55" s="447"/>
    </row>
    <row r="56" spans="3:14">
      <c r="C56" s="447"/>
      <c r="D56" s="447"/>
      <c r="E56" s="447"/>
      <c r="F56" s="447"/>
      <c r="G56" s="447"/>
      <c r="H56" s="447"/>
      <c r="I56" s="447"/>
      <c r="J56" s="447"/>
      <c r="K56" s="447"/>
      <c r="L56" s="447"/>
      <c r="M56" s="447"/>
      <c r="N56" s="447"/>
    </row>
    <row r="57" spans="3:14">
      <c r="C57" s="447"/>
      <c r="D57" s="447"/>
      <c r="E57" s="447"/>
      <c r="F57" s="447"/>
      <c r="G57" s="447"/>
      <c r="H57" s="447"/>
      <c r="I57" s="447"/>
      <c r="J57" s="447"/>
      <c r="K57" s="447"/>
      <c r="L57" s="447"/>
      <c r="M57" s="447"/>
      <c r="N57" s="447"/>
    </row>
    <row r="58" spans="3:14">
      <c r="C58" s="447"/>
      <c r="D58" s="447"/>
      <c r="E58" s="447"/>
      <c r="F58" s="447"/>
      <c r="G58" s="447"/>
      <c r="H58" s="447"/>
      <c r="I58" s="447"/>
      <c r="J58" s="447"/>
      <c r="K58" s="447"/>
      <c r="L58" s="447"/>
      <c r="M58" s="447"/>
      <c r="N58" s="447"/>
    </row>
    <row r="59" spans="3:14">
      <c r="C59" s="447"/>
      <c r="D59" s="447"/>
      <c r="E59" s="447"/>
      <c r="F59" s="447"/>
      <c r="G59" s="447"/>
      <c r="H59" s="447"/>
      <c r="I59" s="447"/>
      <c r="J59" s="447"/>
      <c r="K59" s="447"/>
      <c r="L59" s="447"/>
      <c r="M59" s="447"/>
      <c r="N59" s="447"/>
    </row>
    <row r="60" spans="3:14">
      <c r="C60" s="447"/>
      <c r="D60" s="447"/>
      <c r="E60" s="447"/>
      <c r="F60" s="447"/>
      <c r="G60" s="447"/>
      <c r="H60" s="447"/>
      <c r="I60" s="447"/>
      <c r="J60" s="447"/>
      <c r="K60" s="447"/>
      <c r="L60" s="447"/>
      <c r="M60" s="447"/>
      <c r="N60" s="447"/>
    </row>
    <row r="61" spans="3:14">
      <c r="C61" s="447"/>
      <c r="D61" s="447"/>
      <c r="E61" s="447"/>
      <c r="F61" s="447"/>
      <c r="G61" s="447"/>
      <c r="H61" s="447"/>
      <c r="I61" s="447"/>
      <c r="J61" s="447"/>
      <c r="K61" s="447"/>
      <c r="L61" s="447"/>
      <c r="M61" s="447"/>
      <c r="N61" s="447"/>
    </row>
    <row r="62" spans="3:14">
      <c r="C62" s="447"/>
      <c r="D62" s="447"/>
      <c r="E62" s="447"/>
      <c r="F62" s="447"/>
      <c r="G62" s="447"/>
      <c r="H62" s="447"/>
      <c r="I62" s="447"/>
      <c r="J62" s="447"/>
      <c r="K62" s="447"/>
      <c r="L62" s="447"/>
      <c r="M62" s="447"/>
      <c r="N62" s="447"/>
    </row>
    <row r="63" spans="3:14">
      <c r="C63" s="447"/>
      <c r="D63" s="447"/>
      <c r="E63" s="447"/>
      <c r="F63" s="447"/>
      <c r="G63" s="447"/>
      <c r="H63" s="447"/>
      <c r="I63" s="447"/>
      <c r="J63" s="447"/>
      <c r="K63" s="447"/>
      <c r="L63" s="447"/>
      <c r="M63" s="447"/>
      <c r="N63" s="447"/>
    </row>
    <row r="64" spans="3:14">
      <c r="C64" s="447"/>
      <c r="D64" s="447"/>
      <c r="E64" s="447"/>
      <c r="F64" s="447"/>
      <c r="G64" s="447"/>
      <c r="H64" s="447"/>
      <c r="I64" s="447"/>
      <c r="J64" s="447"/>
      <c r="K64" s="447"/>
      <c r="L64" s="447"/>
      <c r="M64" s="447"/>
      <c r="N64" s="447"/>
    </row>
    <row r="65" spans="3:14">
      <c r="C65" s="447"/>
      <c r="D65" s="447"/>
      <c r="E65" s="447"/>
      <c r="F65" s="447"/>
      <c r="G65" s="447"/>
      <c r="H65" s="447"/>
      <c r="I65" s="447"/>
      <c r="J65" s="447"/>
      <c r="K65" s="447"/>
      <c r="L65" s="447"/>
      <c r="M65" s="447"/>
      <c r="N65" s="447"/>
    </row>
    <row r="66" spans="3:14">
      <c r="C66" s="456"/>
      <c r="D66" s="456"/>
      <c r="E66" s="456"/>
      <c r="F66" s="456"/>
      <c r="G66" s="456"/>
      <c r="H66" s="456"/>
      <c r="I66" s="456"/>
      <c r="J66" s="456"/>
      <c r="K66" s="456"/>
      <c r="L66" s="456"/>
      <c r="M66" s="456"/>
      <c r="N66" s="456"/>
    </row>
    <row r="67" spans="3:14">
      <c r="C67" s="456"/>
      <c r="D67" s="456"/>
      <c r="E67" s="456"/>
      <c r="F67" s="456"/>
      <c r="G67" s="456"/>
      <c r="H67" s="456"/>
      <c r="I67" s="456"/>
      <c r="J67" s="456"/>
      <c r="K67" s="456"/>
      <c r="L67" s="456"/>
      <c r="M67" s="456"/>
      <c r="N67" s="456"/>
    </row>
    <row r="68" spans="3:14">
      <c r="C68" s="456"/>
      <c r="D68" s="456"/>
      <c r="E68" s="456"/>
      <c r="F68" s="456"/>
      <c r="G68" s="456"/>
      <c r="H68" s="456"/>
      <c r="I68" s="456"/>
      <c r="J68" s="456"/>
      <c r="K68" s="456"/>
      <c r="L68" s="456"/>
      <c r="M68" s="456"/>
      <c r="N68" s="456"/>
    </row>
    <row r="69" spans="3:14">
      <c r="C69" s="456"/>
      <c r="D69" s="456"/>
      <c r="E69" s="456"/>
      <c r="F69" s="456"/>
      <c r="G69" s="456"/>
      <c r="H69" s="456"/>
      <c r="I69" s="456"/>
      <c r="J69" s="456"/>
      <c r="K69" s="456"/>
      <c r="L69" s="456"/>
      <c r="M69" s="456"/>
      <c r="N69" s="456"/>
    </row>
    <row r="70" spans="3:14">
      <c r="C70" s="456"/>
      <c r="D70" s="456"/>
      <c r="E70" s="456"/>
      <c r="F70" s="456"/>
      <c r="G70" s="456"/>
      <c r="H70" s="456"/>
      <c r="I70" s="456"/>
      <c r="J70" s="456"/>
      <c r="K70" s="456"/>
      <c r="L70" s="456"/>
      <c r="M70" s="456"/>
      <c r="N70" s="456"/>
    </row>
    <row r="71" spans="3:14">
      <c r="C71" s="456"/>
      <c r="D71" s="456"/>
      <c r="E71" s="456"/>
      <c r="F71" s="456"/>
      <c r="G71" s="456"/>
      <c r="H71" s="456"/>
      <c r="I71" s="456"/>
      <c r="J71" s="456"/>
      <c r="K71" s="456"/>
      <c r="L71" s="456"/>
      <c r="M71" s="456"/>
      <c r="N71" s="456"/>
    </row>
    <row r="72" spans="3:14">
      <c r="C72" s="456"/>
      <c r="D72" s="456"/>
      <c r="E72" s="456"/>
      <c r="F72" s="456"/>
      <c r="G72" s="456"/>
      <c r="H72" s="456"/>
      <c r="I72" s="456"/>
      <c r="J72" s="456"/>
      <c r="K72" s="456"/>
      <c r="L72" s="456"/>
      <c r="M72" s="456"/>
      <c r="N72" s="456"/>
    </row>
    <row r="73" spans="3:14">
      <c r="C73" s="456"/>
      <c r="D73" s="456"/>
      <c r="E73" s="456"/>
      <c r="F73" s="456"/>
      <c r="G73" s="456"/>
      <c r="H73" s="456"/>
      <c r="I73" s="456"/>
      <c r="J73" s="456"/>
      <c r="K73" s="456"/>
      <c r="L73" s="456"/>
      <c r="M73" s="456"/>
      <c r="N73" s="456"/>
    </row>
    <row r="74" spans="3:14">
      <c r="C74" s="456"/>
      <c r="D74" s="456"/>
      <c r="E74" s="456"/>
      <c r="F74" s="456"/>
      <c r="G74" s="456"/>
      <c r="H74" s="456"/>
      <c r="I74" s="456"/>
      <c r="J74" s="456"/>
      <c r="K74" s="456"/>
      <c r="L74" s="456"/>
      <c r="M74" s="456"/>
      <c r="N74" s="456"/>
    </row>
    <row r="75" spans="3:14">
      <c r="C75" s="456"/>
      <c r="D75" s="456"/>
      <c r="E75" s="456"/>
      <c r="F75" s="456"/>
      <c r="G75" s="456"/>
      <c r="H75" s="456"/>
      <c r="I75" s="456"/>
      <c r="J75" s="456"/>
      <c r="K75" s="456"/>
      <c r="L75" s="456"/>
      <c r="M75" s="456"/>
      <c r="N75" s="456"/>
    </row>
    <row r="76" spans="3:14">
      <c r="C76" s="456"/>
      <c r="D76" s="456"/>
      <c r="E76" s="456"/>
      <c r="F76" s="456"/>
      <c r="G76" s="456"/>
      <c r="H76" s="456"/>
      <c r="I76" s="456"/>
      <c r="J76" s="456"/>
      <c r="K76" s="456"/>
      <c r="L76" s="456"/>
      <c r="M76" s="456"/>
      <c r="N76" s="456"/>
    </row>
  </sheetData>
  <mergeCells count="2">
    <mergeCell ref="A3:H3"/>
    <mergeCell ref="I3:O3"/>
  </mergeCells>
  <phoneticPr fontId="2" type="noConversion"/>
  <pageMargins left="1.1417322834645669" right="1.1417322834645669" top="1.299212598425197" bottom="1.299212598425197" header="0" footer="0"/>
  <pageSetup paperSize="9" scale="98" pageOrder="overThenDown" orientation="portrait" useFirstPageNumber="1" r:id="rId1"/>
  <headerFooter alignWithMargins="0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M50"/>
  <sheetViews>
    <sheetView view="pageBreakPreview" zoomScaleNormal="85" zoomScaleSheetLayoutView="100" workbookViewId="0">
      <pane xSplit="1" ySplit="10" topLeftCell="B11" activePane="bottomRight" state="frozen"/>
      <selection activeCell="B17" sqref="B17"/>
      <selection pane="topRight"/>
      <selection pane="bottomLeft"/>
      <selection pane="bottomRight" activeCell="H20" sqref="H20"/>
    </sheetView>
  </sheetViews>
  <sheetFormatPr defaultColWidth="9" defaultRowHeight="15.75"/>
  <cols>
    <col min="1" max="1" width="10.875" style="512" customWidth="1"/>
    <col min="2" max="2" width="12.25" style="512" customWidth="1"/>
    <col min="3" max="4" width="12.125" style="512" customWidth="1"/>
    <col min="5" max="6" width="12.125" style="520" customWidth="1"/>
    <col min="7" max="7" width="14.625" style="520" customWidth="1"/>
    <col min="8" max="10" width="14.625" style="512" customWidth="1"/>
    <col min="11" max="11" width="13.125" style="512" customWidth="1"/>
    <col min="12" max="23" width="1.25" style="512" customWidth="1"/>
    <col min="24" max="256" width="9" style="512"/>
    <col min="257" max="257" width="10.875" style="512" customWidth="1"/>
    <col min="258" max="258" width="12.25" style="512" customWidth="1"/>
    <col min="259" max="259" width="12.875" style="512" customWidth="1"/>
    <col min="260" max="260" width="13" style="512" customWidth="1"/>
    <col min="261" max="261" width="12.25" style="512" customWidth="1"/>
    <col min="262" max="262" width="14.625" style="512" customWidth="1"/>
    <col min="263" max="263" width="15.25" style="512" customWidth="1"/>
    <col min="264" max="264" width="15.5" style="512" customWidth="1"/>
    <col min="265" max="265" width="15.625" style="512" customWidth="1"/>
    <col min="266" max="266" width="15.375" style="512" customWidth="1"/>
    <col min="267" max="267" width="14.375" style="512" customWidth="1"/>
    <col min="268" max="279" width="1.25" style="512" customWidth="1"/>
    <col min="280" max="512" width="9" style="512"/>
    <col min="513" max="513" width="10.875" style="512" customWidth="1"/>
    <col min="514" max="514" width="12.25" style="512" customWidth="1"/>
    <col min="515" max="515" width="12.875" style="512" customWidth="1"/>
    <col min="516" max="516" width="13" style="512" customWidth="1"/>
    <col min="517" max="517" width="12.25" style="512" customWidth="1"/>
    <col min="518" max="518" width="14.625" style="512" customWidth="1"/>
    <col min="519" max="519" width="15.25" style="512" customWidth="1"/>
    <col min="520" max="520" width="15.5" style="512" customWidth="1"/>
    <col min="521" max="521" width="15.625" style="512" customWidth="1"/>
    <col min="522" max="522" width="15.375" style="512" customWidth="1"/>
    <col min="523" max="523" width="14.375" style="512" customWidth="1"/>
    <col min="524" max="535" width="1.25" style="512" customWidth="1"/>
    <col min="536" max="768" width="9" style="512"/>
    <col min="769" max="769" width="10.875" style="512" customWidth="1"/>
    <col min="770" max="770" width="12.25" style="512" customWidth="1"/>
    <col min="771" max="771" width="12.875" style="512" customWidth="1"/>
    <col min="772" max="772" width="13" style="512" customWidth="1"/>
    <col min="773" max="773" width="12.25" style="512" customWidth="1"/>
    <col min="774" max="774" width="14.625" style="512" customWidth="1"/>
    <col min="775" max="775" width="15.25" style="512" customWidth="1"/>
    <col min="776" max="776" width="15.5" style="512" customWidth="1"/>
    <col min="777" max="777" width="15.625" style="512" customWidth="1"/>
    <col min="778" max="778" width="15.375" style="512" customWidth="1"/>
    <col min="779" max="779" width="14.375" style="512" customWidth="1"/>
    <col min="780" max="791" width="1.25" style="512" customWidth="1"/>
    <col min="792" max="1024" width="9" style="512"/>
    <col min="1025" max="1025" width="10.875" style="512" customWidth="1"/>
    <col min="1026" max="1026" width="12.25" style="512" customWidth="1"/>
    <col min="1027" max="1027" width="12.875" style="512" customWidth="1"/>
    <col min="1028" max="1028" width="13" style="512" customWidth="1"/>
    <col min="1029" max="1029" width="12.25" style="512" customWidth="1"/>
    <col min="1030" max="1030" width="14.625" style="512" customWidth="1"/>
    <col min="1031" max="1031" width="15.25" style="512" customWidth="1"/>
    <col min="1032" max="1032" width="15.5" style="512" customWidth="1"/>
    <col min="1033" max="1033" width="15.625" style="512" customWidth="1"/>
    <col min="1034" max="1034" width="15.375" style="512" customWidth="1"/>
    <col min="1035" max="1035" width="14.375" style="512" customWidth="1"/>
    <col min="1036" max="1047" width="1.25" style="512" customWidth="1"/>
    <col min="1048" max="1280" width="9" style="512"/>
    <col min="1281" max="1281" width="10.875" style="512" customWidth="1"/>
    <col min="1282" max="1282" width="12.25" style="512" customWidth="1"/>
    <col min="1283" max="1283" width="12.875" style="512" customWidth="1"/>
    <col min="1284" max="1284" width="13" style="512" customWidth="1"/>
    <col min="1285" max="1285" width="12.25" style="512" customWidth="1"/>
    <col min="1286" max="1286" width="14.625" style="512" customWidth="1"/>
    <col min="1287" max="1287" width="15.25" style="512" customWidth="1"/>
    <col min="1288" max="1288" width="15.5" style="512" customWidth="1"/>
    <col min="1289" max="1289" width="15.625" style="512" customWidth="1"/>
    <col min="1290" max="1290" width="15.375" style="512" customWidth="1"/>
    <col min="1291" max="1291" width="14.375" style="512" customWidth="1"/>
    <col min="1292" max="1303" width="1.25" style="512" customWidth="1"/>
    <col min="1304" max="1536" width="9" style="512"/>
    <col min="1537" max="1537" width="10.875" style="512" customWidth="1"/>
    <col min="1538" max="1538" width="12.25" style="512" customWidth="1"/>
    <col min="1539" max="1539" width="12.875" style="512" customWidth="1"/>
    <col min="1540" max="1540" width="13" style="512" customWidth="1"/>
    <col min="1541" max="1541" width="12.25" style="512" customWidth="1"/>
    <col min="1542" max="1542" width="14.625" style="512" customWidth="1"/>
    <col min="1543" max="1543" width="15.25" style="512" customWidth="1"/>
    <col min="1544" max="1544" width="15.5" style="512" customWidth="1"/>
    <col min="1545" max="1545" width="15.625" style="512" customWidth="1"/>
    <col min="1546" max="1546" width="15.375" style="512" customWidth="1"/>
    <col min="1547" max="1547" width="14.375" style="512" customWidth="1"/>
    <col min="1548" max="1559" width="1.25" style="512" customWidth="1"/>
    <col min="1560" max="1792" width="9" style="512"/>
    <col min="1793" max="1793" width="10.875" style="512" customWidth="1"/>
    <col min="1794" max="1794" width="12.25" style="512" customWidth="1"/>
    <col min="1795" max="1795" width="12.875" style="512" customWidth="1"/>
    <col min="1796" max="1796" width="13" style="512" customWidth="1"/>
    <col min="1797" max="1797" width="12.25" style="512" customWidth="1"/>
    <col min="1798" max="1798" width="14.625" style="512" customWidth="1"/>
    <col min="1799" max="1799" width="15.25" style="512" customWidth="1"/>
    <col min="1800" max="1800" width="15.5" style="512" customWidth="1"/>
    <col min="1801" max="1801" width="15.625" style="512" customWidth="1"/>
    <col min="1802" max="1802" width="15.375" style="512" customWidth="1"/>
    <col min="1803" max="1803" width="14.375" style="512" customWidth="1"/>
    <col min="1804" max="1815" width="1.25" style="512" customWidth="1"/>
    <col min="1816" max="2048" width="9" style="512"/>
    <col min="2049" max="2049" width="10.875" style="512" customWidth="1"/>
    <col min="2050" max="2050" width="12.25" style="512" customWidth="1"/>
    <col min="2051" max="2051" width="12.875" style="512" customWidth="1"/>
    <col min="2052" max="2052" width="13" style="512" customWidth="1"/>
    <col min="2053" max="2053" width="12.25" style="512" customWidth="1"/>
    <col min="2054" max="2054" width="14.625" style="512" customWidth="1"/>
    <col min="2055" max="2055" width="15.25" style="512" customWidth="1"/>
    <col min="2056" max="2056" width="15.5" style="512" customWidth="1"/>
    <col min="2057" max="2057" width="15.625" style="512" customWidth="1"/>
    <col min="2058" max="2058" width="15.375" style="512" customWidth="1"/>
    <col min="2059" max="2059" width="14.375" style="512" customWidth="1"/>
    <col min="2060" max="2071" width="1.25" style="512" customWidth="1"/>
    <col min="2072" max="2304" width="9" style="512"/>
    <col min="2305" max="2305" width="10.875" style="512" customWidth="1"/>
    <col min="2306" max="2306" width="12.25" style="512" customWidth="1"/>
    <col min="2307" max="2307" width="12.875" style="512" customWidth="1"/>
    <col min="2308" max="2308" width="13" style="512" customWidth="1"/>
    <col min="2309" max="2309" width="12.25" style="512" customWidth="1"/>
    <col min="2310" max="2310" width="14.625" style="512" customWidth="1"/>
    <col min="2311" max="2311" width="15.25" style="512" customWidth="1"/>
    <col min="2312" max="2312" width="15.5" style="512" customWidth="1"/>
    <col min="2313" max="2313" width="15.625" style="512" customWidth="1"/>
    <col min="2314" max="2314" width="15.375" style="512" customWidth="1"/>
    <col min="2315" max="2315" width="14.375" style="512" customWidth="1"/>
    <col min="2316" max="2327" width="1.25" style="512" customWidth="1"/>
    <col min="2328" max="2560" width="9" style="512"/>
    <col min="2561" max="2561" width="10.875" style="512" customWidth="1"/>
    <col min="2562" max="2562" width="12.25" style="512" customWidth="1"/>
    <col min="2563" max="2563" width="12.875" style="512" customWidth="1"/>
    <col min="2564" max="2564" width="13" style="512" customWidth="1"/>
    <col min="2565" max="2565" width="12.25" style="512" customWidth="1"/>
    <col min="2566" max="2566" width="14.625" style="512" customWidth="1"/>
    <col min="2567" max="2567" width="15.25" style="512" customWidth="1"/>
    <col min="2568" max="2568" width="15.5" style="512" customWidth="1"/>
    <col min="2569" max="2569" width="15.625" style="512" customWidth="1"/>
    <col min="2570" max="2570" width="15.375" style="512" customWidth="1"/>
    <col min="2571" max="2571" width="14.375" style="512" customWidth="1"/>
    <col min="2572" max="2583" width="1.25" style="512" customWidth="1"/>
    <col min="2584" max="2816" width="9" style="512"/>
    <col min="2817" max="2817" width="10.875" style="512" customWidth="1"/>
    <col min="2818" max="2818" width="12.25" style="512" customWidth="1"/>
    <col min="2819" max="2819" width="12.875" style="512" customWidth="1"/>
    <col min="2820" max="2820" width="13" style="512" customWidth="1"/>
    <col min="2821" max="2821" width="12.25" style="512" customWidth="1"/>
    <col min="2822" max="2822" width="14.625" style="512" customWidth="1"/>
    <col min="2823" max="2823" width="15.25" style="512" customWidth="1"/>
    <col min="2824" max="2824" width="15.5" style="512" customWidth="1"/>
    <col min="2825" max="2825" width="15.625" style="512" customWidth="1"/>
    <col min="2826" max="2826" width="15.375" style="512" customWidth="1"/>
    <col min="2827" max="2827" width="14.375" style="512" customWidth="1"/>
    <col min="2828" max="2839" width="1.25" style="512" customWidth="1"/>
    <col min="2840" max="3072" width="9" style="512"/>
    <col min="3073" max="3073" width="10.875" style="512" customWidth="1"/>
    <col min="3074" max="3074" width="12.25" style="512" customWidth="1"/>
    <col min="3075" max="3075" width="12.875" style="512" customWidth="1"/>
    <col min="3076" max="3076" width="13" style="512" customWidth="1"/>
    <col min="3077" max="3077" width="12.25" style="512" customWidth="1"/>
    <col min="3078" max="3078" width="14.625" style="512" customWidth="1"/>
    <col min="3079" max="3079" width="15.25" style="512" customWidth="1"/>
    <col min="3080" max="3080" width="15.5" style="512" customWidth="1"/>
    <col min="3081" max="3081" width="15.625" style="512" customWidth="1"/>
    <col min="3082" max="3082" width="15.375" style="512" customWidth="1"/>
    <col min="3083" max="3083" width="14.375" style="512" customWidth="1"/>
    <col min="3084" max="3095" width="1.25" style="512" customWidth="1"/>
    <col min="3096" max="3328" width="9" style="512"/>
    <col min="3329" max="3329" width="10.875" style="512" customWidth="1"/>
    <col min="3330" max="3330" width="12.25" style="512" customWidth="1"/>
    <col min="3331" max="3331" width="12.875" style="512" customWidth="1"/>
    <col min="3332" max="3332" width="13" style="512" customWidth="1"/>
    <col min="3333" max="3333" width="12.25" style="512" customWidth="1"/>
    <col min="3334" max="3334" width="14.625" style="512" customWidth="1"/>
    <col min="3335" max="3335" width="15.25" style="512" customWidth="1"/>
    <col min="3336" max="3336" width="15.5" style="512" customWidth="1"/>
    <col min="3337" max="3337" width="15.625" style="512" customWidth="1"/>
    <col min="3338" max="3338" width="15.375" style="512" customWidth="1"/>
    <col min="3339" max="3339" width="14.375" style="512" customWidth="1"/>
    <col min="3340" max="3351" width="1.25" style="512" customWidth="1"/>
    <col min="3352" max="3584" width="9" style="512"/>
    <col min="3585" max="3585" width="10.875" style="512" customWidth="1"/>
    <col min="3586" max="3586" width="12.25" style="512" customWidth="1"/>
    <col min="3587" max="3587" width="12.875" style="512" customWidth="1"/>
    <col min="3588" max="3588" width="13" style="512" customWidth="1"/>
    <col min="3589" max="3589" width="12.25" style="512" customWidth="1"/>
    <col min="3590" max="3590" width="14.625" style="512" customWidth="1"/>
    <col min="3591" max="3591" width="15.25" style="512" customWidth="1"/>
    <col min="3592" max="3592" width="15.5" style="512" customWidth="1"/>
    <col min="3593" max="3593" width="15.625" style="512" customWidth="1"/>
    <col min="3594" max="3594" width="15.375" style="512" customWidth="1"/>
    <col min="3595" max="3595" width="14.375" style="512" customWidth="1"/>
    <col min="3596" max="3607" width="1.25" style="512" customWidth="1"/>
    <col min="3608" max="3840" width="9" style="512"/>
    <col min="3841" max="3841" width="10.875" style="512" customWidth="1"/>
    <col min="3842" max="3842" width="12.25" style="512" customWidth="1"/>
    <col min="3843" max="3843" width="12.875" style="512" customWidth="1"/>
    <col min="3844" max="3844" width="13" style="512" customWidth="1"/>
    <col min="3845" max="3845" width="12.25" style="512" customWidth="1"/>
    <col min="3846" max="3846" width="14.625" style="512" customWidth="1"/>
    <col min="3847" max="3847" width="15.25" style="512" customWidth="1"/>
    <col min="3848" max="3848" width="15.5" style="512" customWidth="1"/>
    <col min="3849" max="3849" width="15.625" style="512" customWidth="1"/>
    <col min="3850" max="3850" width="15.375" style="512" customWidth="1"/>
    <col min="3851" max="3851" width="14.375" style="512" customWidth="1"/>
    <col min="3852" max="3863" width="1.25" style="512" customWidth="1"/>
    <col min="3864" max="4096" width="9" style="512"/>
    <col min="4097" max="4097" width="10.875" style="512" customWidth="1"/>
    <col min="4098" max="4098" width="12.25" style="512" customWidth="1"/>
    <col min="4099" max="4099" width="12.875" style="512" customWidth="1"/>
    <col min="4100" max="4100" width="13" style="512" customWidth="1"/>
    <col min="4101" max="4101" width="12.25" style="512" customWidth="1"/>
    <col min="4102" max="4102" width="14.625" style="512" customWidth="1"/>
    <col min="4103" max="4103" width="15.25" style="512" customWidth="1"/>
    <col min="4104" max="4104" width="15.5" style="512" customWidth="1"/>
    <col min="4105" max="4105" width="15.625" style="512" customWidth="1"/>
    <col min="4106" max="4106" width="15.375" style="512" customWidth="1"/>
    <col min="4107" max="4107" width="14.375" style="512" customWidth="1"/>
    <col min="4108" max="4119" width="1.25" style="512" customWidth="1"/>
    <col min="4120" max="4352" width="9" style="512"/>
    <col min="4353" max="4353" width="10.875" style="512" customWidth="1"/>
    <col min="4354" max="4354" width="12.25" style="512" customWidth="1"/>
    <col min="4355" max="4355" width="12.875" style="512" customWidth="1"/>
    <col min="4356" max="4356" width="13" style="512" customWidth="1"/>
    <col min="4357" max="4357" width="12.25" style="512" customWidth="1"/>
    <col min="4358" max="4358" width="14.625" style="512" customWidth="1"/>
    <col min="4359" max="4359" width="15.25" style="512" customWidth="1"/>
    <col min="4360" max="4360" width="15.5" style="512" customWidth="1"/>
    <col min="4361" max="4361" width="15.625" style="512" customWidth="1"/>
    <col min="4362" max="4362" width="15.375" style="512" customWidth="1"/>
    <col min="4363" max="4363" width="14.375" style="512" customWidth="1"/>
    <col min="4364" max="4375" width="1.25" style="512" customWidth="1"/>
    <col min="4376" max="4608" width="9" style="512"/>
    <col min="4609" max="4609" width="10.875" style="512" customWidth="1"/>
    <col min="4610" max="4610" width="12.25" style="512" customWidth="1"/>
    <col min="4611" max="4611" width="12.875" style="512" customWidth="1"/>
    <col min="4612" max="4612" width="13" style="512" customWidth="1"/>
    <col min="4613" max="4613" width="12.25" style="512" customWidth="1"/>
    <col min="4614" max="4614" width="14.625" style="512" customWidth="1"/>
    <col min="4615" max="4615" width="15.25" style="512" customWidth="1"/>
    <col min="4616" max="4616" width="15.5" style="512" customWidth="1"/>
    <col min="4617" max="4617" width="15.625" style="512" customWidth="1"/>
    <col min="4618" max="4618" width="15.375" style="512" customWidth="1"/>
    <col min="4619" max="4619" width="14.375" style="512" customWidth="1"/>
    <col min="4620" max="4631" width="1.25" style="512" customWidth="1"/>
    <col min="4632" max="4864" width="9" style="512"/>
    <col min="4865" max="4865" width="10.875" style="512" customWidth="1"/>
    <col min="4866" max="4866" width="12.25" style="512" customWidth="1"/>
    <col min="4867" max="4867" width="12.875" style="512" customWidth="1"/>
    <col min="4868" max="4868" width="13" style="512" customWidth="1"/>
    <col min="4869" max="4869" width="12.25" style="512" customWidth="1"/>
    <col min="4870" max="4870" width="14.625" style="512" customWidth="1"/>
    <col min="4871" max="4871" width="15.25" style="512" customWidth="1"/>
    <col min="4872" max="4872" width="15.5" style="512" customWidth="1"/>
    <col min="4873" max="4873" width="15.625" style="512" customWidth="1"/>
    <col min="4874" max="4874" width="15.375" style="512" customWidth="1"/>
    <col min="4875" max="4875" width="14.375" style="512" customWidth="1"/>
    <col min="4876" max="4887" width="1.25" style="512" customWidth="1"/>
    <col min="4888" max="5120" width="9" style="512"/>
    <col min="5121" max="5121" width="10.875" style="512" customWidth="1"/>
    <col min="5122" max="5122" width="12.25" style="512" customWidth="1"/>
    <col min="5123" max="5123" width="12.875" style="512" customWidth="1"/>
    <col min="5124" max="5124" width="13" style="512" customWidth="1"/>
    <col min="5125" max="5125" width="12.25" style="512" customWidth="1"/>
    <col min="5126" max="5126" width="14.625" style="512" customWidth="1"/>
    <col min="5127" max="5127" width="15.25" style="512" customWidth="1"/>
    <col min="5128" max="5128" width="15.5" style="512" customWidth="1"/>
    <col min="5129" max="5129" width="15.625" style="512" customWidth="1"/>
    <col min="5130" max="5130" width="15.375" style="512" customWidth="1"/>
    <col min="5131" max="5131" width="14.375" style="512" customWidth="1"/>
    <col min="5132" max="5143" width="1.25" style="512" customWidth="1"/>
    <col min="5144" max="5376" width="9" style="512"/>
    <col min="5377" max="5377" width="10.875" style="512" customWidth="1"/>
    <col min="5378" max="5378" width="12.25" style="512" customWidth="1"/>
    <col min="5379" max="5379" width="12.875" style="512" customWidth="1"/>
    <col min="5380" max="5380" width="13" style="512" customWidth="1"/>
    <col min="5381" max="5381" width="12.25" style="512" customWidth="1"/>
    <col min="5382" max="5382" width="14.625" style="512" customWidth="1"/>
    <col min="5383" max="5383" width="15.25" style="512" customWidth="1"/>
    <col min="5384" max="5384" width="15.5" style="512" customWidth="1"/>
    <col min="5385" max="5385" width="15.625" style="512" customWidth="1"/>
    <col min="5386" max="5386" width="15.375" style="512" customWidth="1"/>
    <col min="5387" max="5387" width="14.375" style="512" customWidth="1"/>
    <col min="5388" max="5399" width="1.25" style="512" customWidth="1"/>
    <col min="5400" max="5632" width="9" style="512"/>
    <col min="5633" max="5633" width="10.875" style="512" customWidth="1"/>
    <col min="5634" max="5634" width="12.25" style="512" customWidth="1"/>
    <col min="5635" max="5635" width="12.875" style="512" customWidth="1"/>
    <col min="5636" max="5636" width="13" style="512" customWidth="1"/>
    <col min="5637" max="5637" width="12.25" style="512" customWidth="1"/>
    <col min="5638" max="5638" width="14.625" style="512" customWidth="1"/>
    <col min="5639" max="5639" width="15.25" style="512" customWidth="1"/>
    <col min="5640" max="5640" width="15.5" style="512" customWidth="1"/>
    <col min="5641" max="5641" width="15.625" style="512" customWidth="1"/>
    <col min="5642" max="5642" width="15.375" style="512" customWidth="1"/>
    <col min="5643" max="5643" width="14.375" style="512" customWidth="1"/>
    <col min="5644" max="5655" width="1.25" style="512" customWidth="1"/>
    <col min="5656" max="5888" width="9" style="512"/>
    <col min="5889" max="5889" width="10.875" style="512" customWidth="1"/>
    <col min="5890" max="5890" width="12.25" style="512" customWidth="1"/>
    <col min="5891" max="5891" width="12.875" style="512" customWidth="1"/>
    <col min="5892" max="5892" width="13" style="512" customWidth="1"/>
    <col min="5893" max="5893" width="12.25" style="512" customWidth="1"/>
    <col min="5894" max="5894" width="14.625" style="512" customWidth="1"/>
    <col min="5895" max="5895" width="15.25" style="512" customWidth="1"/>
    <col min="5896" max="5896" width="15.5" style="512" customWidth="1"/>
    <col min="5897" max="5897" width="15.625" style="512" customWidth="1"/>
    <col min="5898" max="5898" width="15.375" style="512" customWidth="1"/>
    <col min="5899" max="5899" width="14.375" style="512" customWidth="1"/>
    <col min="5900" max="5911" width="1.25" style="512" customWidth="1"/>
    <col min="5912" max="6144" width="9" style="512"/>
    <col min="6145" max="6145" width="10.875" style="512" customWidth="1"/>
    <col min="6146" max="6146" width="12.25" style="512" customWidth="1"/>
    <col min="6147" max="6147" width="12.875" style="512" customWidth="1"/>
    <col min="6148" max="6148" width="13" style="512" customWidth="1"/>
    <col min="6149" max="6149" width="12.25" style="512" customWidth="1"/>
    <col min="6150" max="6150" width="14.625" style="512" customWidth="1"/>
    <col min="6151" max="6151" width="15.25" style="512" customWidth="1"/>
    <col min="6152" max="6152" width="15.5" style="512" customWidth="1"/>
    <col min="6153" max="6153" width="15.625" style="512" customWidth="1"/>
    <col min="6154" max="6154" width="15.375" style="512" customWidth="1"/>
    <col min="6155" max="6155" width="14.375" style="512" customWidth="1"/>
    <col min="6156" max="6167" width="1.25" style="512" customWidth="1"/>
    <col min="6168" max="6400" width="9" style="512"/>
    <col min="6401" max="6401" width="10.875" style="512" customWidth="1"/>
    <col min="6402" max="6402" width="12.25" style="512" customWidth="1"/>
    <col min="6403" max="6403" width="12.875" style="512" customWidth="1"/>
    <col min="6404" max="6404" width="13" style="512" customWidth="1"/>
    <col min="6405" max="6405" width="12.25" style="512" customWidth="1"/>
    <col min="6406" max="6406" width="14.625" style="512" customWidth="1"/>
    <col min="6407" max="6407" width="15.25" style="512" customWidth="1"/>
    <col min="6408" max="6408" width="15.5" style="512" customWidth="1"/>
    <col min="6409" max="6409" width="15.625" style="512" customWidth="1"/>
    <col min="6410" max="6410" width="15.375" style="512" customWidth="1"/>
    <col min="6411" max="6411" width="14.375" style="512" customWidth="1"/>
    <col min="6412" max="6423" width="1.25" style="512" customWidth="1"/>
    <col min="6424" max="6656" width="9" style="512"/>
    <col min="6657" max="6657" width="10.875" style="512" customWidth="1"/>
    <col min="6658" max="6658" width="12.25" style="512" customWidth="1"/>
    <col min="6659" max="6659" width="12.875" style="512" customWidth="1"/>
    <col min="6660" max="6660" width="13" style="512" customWidth="1"/>
    <col min="6661" max="6661" width="12.25" style="512" customWidth="1"/>
    <col min="6662" max="6662" width="14.625" style="512" customWidth="1"/>
    <col min="6663" max="6663" width="15.25" style="512" customWidth="1"/>
    <col min="6664" max="6664" width="15.5" style="512" customWidth="1"/>
    <col min="6665" max="6665" width="15.625" style="512" customWidth="1"/>
    <col min="6666" max="6666" width="15.375" style="512" customWidth="1"/>
    <col min="6667" max="6667" width="14.375" style="512" customWidth="1"/>
    <col min="6668" max="6679" width="1.25" style="512" customWidth="1"/>
    <col min="6680" max="6912" width="9" style="512"/>
    <col min="6913" max="6913" width="10.875" style="512" customWidth="1"/>
    <col min="6914" max="6914" width="12.25" style="512" customWidth="1"/>
    <col min="6915" max="6915" width="12.875" style="512" customWidth="1"/>
    <col min="6916" max="6916" width="13" style="512" customWidth="1"/>
    <col min="6917" max="6917" width="12.25" style="512" customWidth="1"/>
    <col min="6918" max="6918" width="14.625" style="512" customWidth="1"/>
    <col min="6919" max="6919" width="15.25" style="512" customWidth="1"/>
    <col min="6920" max="6920" width="15.5" style="512" customWidth="1"/>
    <col min="6921" max="6921" width="15.625" style="512" customWidth="1"/>
    <col min="6922" max="6922" width="15.375" style="512" customWidth="1"/>
    <col min="6923" max="6923" width="14.375" style="512" customWidth="1"/>
    <col min="6924" max="6935" width="1.25" style="512" customWidth="1"/>
    <col min="6936" max="7168" width="9" style="512"/>
    <col min="7169" max="7169" width="10.875" style="512" customWidth="1"/>
    <col min="7170" max="7170" width="12.25" style="512" customWidth="1"/>
    <col min="7171" max="7171" width="12.875" style="512" customWidth="1"/>
    <col min="7172" max="7172" width="13" style="512" customWidth="1"/>
    <col min="7173" max="7173" width="12.25" style="512" customWidth="1"/>
    <col min="7174" max="7174" width="14.625" style="512" customWidth="1"/>
    <col min="7175" max="7175" width="15.25" style="512" customWidth="1"/>
    <col min="7176" max="7176" width="15.5" style="512" customWidth="1"/>
    <col min="7177" max="7177" width="15.625" style="512" customWidth="1"/>
    <col min="7178" max="7178" width="15.375" style="512" customWidth="1"/>
    <col min="7179" max="7179" width="14.375" style="512" customWidth="1"/>
    <col min="7180" max="7191" width="1.25" style="512" customWidth="1"/>
    <col min="7192" max="7424" width="9" style="512"/>
    <col min="7425" max="7425" width="10.875" style="512" customWidth="1"/>
    <col min="7426" max="7426" width="12.25" style="512" customWidth="1"/>
    <col min="7427" max="7427" width="12.875" style="512" customWidth="1"/>
    <col min="7428" max="7428" width="13" style="512" customWidth="1"/>
    <col min="7429" max="7429" width="12.25" style="512" customWidth="1"/>
    <col min="7430" max="7430" width="14.625" style="512" customWidth="1"/>
    <col min="7431" max="7431" width="15.25" style="512" customWidth="1"/>
    <col min="7432" max="7432" width="15.5" style="512" customWidth="1"/>
    <col min="7433" max="7433" width="15.625" style="512" customWidth="1"/>
    <col min="7434" max="7434" width="15.375" style="512" customWidth="1"/>
    <col min="7435" max="7435" width="14.375" style="512" customWidth="1"/>
    <col min="7436" max="7447" width="1.25" style="512" customWidth="1"/>
    <col min="7448" max="7680" width="9" style="512"/>
    <col min="7681" max="7681" width="10.875" style="512" customWidth="1"/>
    <col min="7682" max="7682" width="12.25" style="512" customWidth="1"/>
    <col min="7683" max="7683" width="12.875" style="512" customWidth="1"/>
    <col min="7684" max="7684" width="13" style="512" customWidth="1"/>
    <col min="7685" max="7685" width="12.25" style="512" customWidth="1"/>
    <col min="7686" max="7686" width="14.625" style="512" customWidth="1"/>
    <col min="7687" max="7687" width="15.25" style="512" customWidth="1"/>
    <col min="7688" max="7688" width="15.5" style="512" customWidth="1"/>
    <col min="7689" max="7689" width="15.625" style="512" customWidth="1"/>
    <col min="7690" max="7690" width="15.375" style="512" customWidth="1"/>
    <col min="7691" max="7691" width="14.375" style="512" customWidth="1"/>
    <col min="7692" max="7703" width="1.25" style="512" customWidth="1"/>
    <col min="7704" max="7936" width="9" style="512"/>
    <col min="7937" max="7937" width="10.875" style="512" customWidth="1"/>
    <col min="7938" max="7938" width="12.25" style="512" customWidth="1"/>
    <col min="7939" max="7939" width="12.875" style="512" customWidth="1"/>
    <col min="7940" max="7940" width="13" style="512" customWidth="1"/>
    <col min="7941" max="7941" width="12.25" style="512" customWidth="1"/>
    <col min="7942" max="7942" width="14.625" style="512" customWidth="1"/>
    <col min="7943" max="7943" width="15.25" style="512" customWidth="1"/>
    <col min="7944" max="7944" width="15.5" style="512" customWidth="1"/>
    <col min="7945" max="7945" width="15.625" style="512" customWidth="1"/>
    <col min="7946" max="7946" width="15.375" style="512" customWidth="1"/>
    <col min="7947" max="7947" width="14.375" style="512" customWidth="1"/>
    <col min="7948" max="7959" width="1.25" style="512" customWidth="1"/>
    <col min="7960" max="8192" width="9" style="512"/>
    <col min="8193" max="8193" width="10.875" style="512" customWidth="1"/>
    <col min="8194" max="8194" width="12.25" style="512" customWidth="1"/>
    <col min="8195" max="8195" width="12.875" style="512" customWidth="1"/>
    <col min="8196" max="8196" width="13" style="512" customWidth="1"/>
    <col min="8197" max="8197" width="12.25" style="512" customWidth="1"/>
    <col min="8198" max="8198" width="14.625" style="512" customWidth="1"/>
    <col min="8199" max="8199" width="15.25" style="512" customWidth="1"/>
    <col min="8200" max="8200" width="15.5" style="512" customWidth="1"/>
    <col min="8201" max="8201" width="15.625" style="512" customWidth="1"/>
    <col min="8202" max="8202" width="15.375" style="512" customWidth="1"/>
    <col min="8203" max="8203" width="14.375" style="512" customWidth="1"/>
    <col min="8204" max="8215" width="1.25" style="512" customWidth="1"/>
    <col min="8216" max="8448" width="9" style="512"/>
    <col min="8449" max="8449" width="10.875" style="512" customWidth="1"/>
    <col min="8450" max="8450" width="12.25" style="512" customWidth="1"/>
    <col min="8451" max="8451" width="12.875" style="512" customWidth="1"/>
    <col min="8452" max="8452" width="13" style="512" customWidth="1"/>
    <col min="8453" max="8453" width="12.25" style="512" customWidth="1"/>
    <col min="8454" max="8454" width="14.625" style="512" customWidth="1"/>
    <col min="8455" max="8455" width="15.25" style="512" customWidth="1"/>
    <col min="8456" max="8456" width="15.5" style="512" customWidth="1"/>
    <col min="8457" max="8457" width="15.625" style="512" customWidth="1"/>
    <col min="8458" max="8458" width="15.375" style="512" customWidth="1"/>
    <col min="8459" max="8459" width="14.375" style="512" customWidth="1"/>
    <col min="8460" max="8471" width="1.25" style="512" customWidth="1"/>
    <col min="8472" max="8704" width="9" style="512"/>
    <col min="8705" max="8705" width="10.875" style="512" customWidth="1"/>
    <col min="8706" max="8706" width="12.25" style="512" customWidth="1"/>
    <col min="8707" max="8707" width="12.875" style="512" customWidth="1"/>
    <col min="8708" max="8708" width="13" style="512" customWidth="1"/>
    <col min="8709" max="8709" width="12.25" style="512" customWidth="1"/>
    <col min="8710" max="8710" width="14.625" style="512" customWidth="1"/>
    <col min="8711" max="8711" width="15.25" style="512" customWidth="1"/>
    <col min="8712" max="8712" width="15.5" style="512" customWidth="1"/>
    <col min="8713" max="8713" width="15.625" style="512" customWidth="1"/>
    <col min="8714" max="8714" width="15.375" style="512" customWidth="1"/>
    <col min="8715" max="8715" width="14.375" style="512" customWidth="1"/>
    <col min="8716" max="8727" width="1.25" style="512" customWidth="1"/>
    <col min="8728" max="8960" width="9" style="512"/>
    <col min="8961" max="8961" width="10.875" style="512" customWidth="1"/>
    <col min="8962" max="8962" width="12.25" style="512" customWidth="1"/>
    <col min="8963" max="8963" width="12.875" style="512" customWidth="1"/>
    <col min="8964" max="8964" width="13" style="512" customWidth="1"/>
    <col min="8965" max="8965" width="12.25" style="512" customWidth="1"/>
    <col min="8966" max="8966" width="14.625" style="512" customWidth="1"/>
    <col min="8967" max="8967" width="15.25" style="512" customWidth="1"/>
    <col min="8968" max="8968" width="15.5" style="512" customWidth="1"/>
    <col min="8969" max="8969" width="15.625" style="512" customWidth="1"/>
    <col min="8970" max="8970" width="15.375" style="512" customWidth="1"/>
    <col min="8971" max="8971" width="14.375" style="512" customWidth="1"/>
    <col min="8972" max="8983" width="1.25" style="512" customWidth="1"/>
    <col min="8984" max="9216" width="9" style="512"/>
    <col min="9217" max="9217" width="10.875" style="512" customWidth="1"/>
    <col min="9218" max="9218" width="12.25" style="512" customWidth="1"/>
    <col min="9219" max="9219" width="12.875" style="512" customWidth="1"/>
    <col min="9220" max="9220" width="13" style="512" customWidth="1"/>
    <col min="9221" max="9221" width="12.25" style="512" customWidth="1"/>
    <col min="9222" max="9222" width="14.625" style="512" customWidth="1"/>
    <col min="9223" max="9223" width="15.25" style="512" customWidth="1"/>
    <col min="9224" max="9224" width="15.5" style="512" customWidth="1"/>
    <col min="9225" max="9225" width="15.625" style="512" customWidth="1"/>
    <col min="9226" max="9226" width="15.375" style="512" customWidth="1"/>
    <col min="9227" max="9227" width="14.375" style="512" customWidth="1"/>
    <col min="9228" max="9239" width="1.25" style="512" customWidth="1"/>
    <col min="9240" max="9472" width="9" style="512"/>
    <col min="9473" max="9473" width="10.875" style="512" customWidth="1"/>
    <col min="9474" max="9474" width="12.25" style="512" customWidth="1"/>
    <col min="9475" max="9475" width="12.875" style="512" customWidth="1"/>
    <col min="9476" max="9476" width="13" style="512" customWidth="1"/>
    <col min="9477" max="9477" width="12.25" style="512" customWidth="1"/>
    <col min="9478" max="9478" width="14.625" style="512" customWidth="1"/>
    <col min="9479" max="9479" width="15.25" style="512" customWidth="1"/>
    <col min="9480" max="9480" width="15.5" style="512" customWidth="1"/>
    <col min="9481" max="9481" width="15.625" style="512" customWidth="1"/>
    <col min="9482" max="9482" width="15.375" style="512" customWidth="1"/>
    <col min="9483" max="9483" width="14.375" style="512" customWidth="1"/>
    <col min="9484" max="9495" width="1.25" style="512" customWidth="1"/>
    <col min="9496" max="9728" width="9" style="512"/>
    <col min="9729" max="9729" width="10.875" style="512" customWidth="1"/>
    <col min="9730" max="9730" width="12.25" style="512" customWidth="1"/>
    <col min="9731" max="9731" width="12.875" style="512" customWidth="1"/>
    <col min="9732" max="9732" width="13" style="512" customWidth="1"/>
    <col min="9733" max="9733" width="12.25" style="512" customWidth="1"/>
    <col min="9734" max="9734" width="14.625" style="512" customWidth="1"/>
    <col min="9735" max="9735" width="15.25" style="512" customWidth="1"/>
    <col min="9736" max="9736" width="15.5" style="512" customWidth="1"/>
    <col min="9737" max="9737" width="15.625" style="512" customWidth="1"/>
    <col min="9738" max="9738" width="15.375" style="512" customWidth="1"/>
    <col min="9739" max="9739" width="14.375" style="512" customWidth="1"/>
    <col min="9740" max="9751" width="1.25" style="512" customWidth="1"/>
    <col min="9752" max="9984" width="9" style="512"/>
    <col min="9985" max="9985" width="10.875" style="512" customWidth="1"/>
    <col min="9986" max="9986" width="12.25" style="512" customWidth="1"/>
    <col min="9987" max="9987" width="12.875" style="512" customWidth="1"/>
    <col min="9988" max="9988" width="13" style="512" customWidth="1"/>
    <col min="9989" max="9989" width="12.25" style="512" customWidth="1"/>
    <col min="9990" max="9990" width="14.625" style="512" customWidth="1"/>
    <col min="9991" max="9991" width="15.25" style="512" customWidth="1"/>
    <col min="9992" max="9992" width="15.5" style="512" customWidth="1"/>
    <col min="9993" max="9993" width="15.625" style="512" customWidth="1"/>
    <col min="9994" max="9994" width="15.375" style="512" customWidth="1"/>
    <col min="9995" max="9995" width="14.375" style="512" customWidth="1"/>
    <col min="9996" max="10007" width="1.25" style="512" customWidth="1"/>
    <col min="10008" max="10240" width="9" style="512"/>
    <col min="10241" max="10241" width="10.875" style="512" customWidth="1"/>
    <col min="10242" max="10242" width="12.25" style="512" customWidth="1"/>
    <col min="10243" max="10243" width="12.875" style="512" customWidth="1"/>
    <col min="10244" max="10244" width="13" style="512" customWidth="1"/>
    <col min="10245" max="10245" width="12.25" style="512" customWidth="1"/>
    <col min="10246" max="10246" width="14.625" style="512" customWidth="1"/>
    <col min="10247" max="10247" width="15.25" style="512" customWidth="1"/>
    <col min="10248" max="10248" width="15.5" style="512" customWidth="1"/>
    <col min="10249" max="10249" width="15.625" style="512" customWidth="1"/>
    <col min="10250" max="10250" width="15.375" style="512" customWidth="1"/>
    <col min="10251" max="10251" width="14.375" style="512" customWidth="1"/>
    <col min="10252" max="10263" width="1.25" style="512" customWidth="1"/>
    <col min="10264" max="10496" width="9" style="512"/>
    <col min="10497" max="10497" width="10.875" style="512" customWidth="1"/>
    <col min="10498" max="10498" width="12.25" style="512" customWidth="1"/>
    <col min="10499" max="10499" width="12.875" style="512" customWidth="1"/>
    <col min="10500" max="10500" width="13" style="512" customWidth="1"/>
    <col min="10501" max="10501" width="12.25" style="512" customWidth="1"/>
    <col min="10502" max="10502" width="14.625" style="512" customWidth="1"/>
    <col min="10503" max="10503" width="15.25" style="512" customWidth="1"/>
    <col min="10504" max="10504" width="15.5" style="512" customWidth="1"/>
    <col min="10505" max="10505" width="15.625" style="512" customWidth="1"/>
    <col min="10506" max="10506" width="15.375" style="512" customWidth="1"/>
    <col min="10507" max="10507" width="14.375" style="512" customWidth="1"/>
    <col min="10508" max="10519" width="1.25" style="512" customWidth="1"/>
    <col min="10520" max="10752" width="9" style="512"/>
    <col min="10753" max="10753" width="10.875" style="512" customWidth="1"/>
    <col min="10754" max="10754" width="12.25" style="512" customWidth="1"/>
    <col min="10755" max="10755" width="12.875" style="512" customWidth="1"/>
    <col min="10756" max="10756" width="13" style="512" customWidth="1"/>
    <col min="10757" max="10757" width="12.25" style="512" customWidth="1"/>
    <col min="10758" max="10758" width="14.625" style="512" customWidth="1"/>
    <col min="10759" max="10759" width="15.25" style="512" customWidth="1"/>
    <col min="10760" max="10760" width="15.5" style="512" customWidth="1"/>
    <col min="10761" max="10761" width="15.625" style="512" customWidth="1"/>
    <col min="10762" max="10762" width="15.375" style="512" customWidth="1"/>
    <col min="10763" max="10763" width="14.375" style="512" customWidth="1"/>
    <col min="10764" max="10775" width="1.25" style="512" customWidth="1"/>
    <col min="10776" max="11008" width="9" style="512"/>
    <col min="11009" max="11009" width="10.875" style="512" customWidth="1"/>
    <col min="11010" max="11010" width="12.25" style="512" customWidth="1"/>
    <col min="11011" max="11011" width="12.875" style="512" customWidth="1"/>
    <col min="11012" max="11012" width="13" style="512" customWidth="1"/>
    <col min="11013" max="11013" width="12.25" style="512" customWidth="1"/>
    <col min="11014" max="11014" width="14.625" style="512" customWidth="1"/>
    <col min="11015" max="11015" width="15.25" style="512" customWidth="1"/>
    <col min="11016" max="11016" width="15.5" style="512" customWidth="1"/>
    <col min="11017" max="11017" width="15.625" style="512" customWidth="1"/>
    <col min="11018" max="11018" width="15.375" style="512" customWidth="1"/>
    <col min="11019" max="11019" width="14.375" style="512" customWidth="1"/>
    <col min="11020" max="11031" width="1.25" style="512" customWidth="1"/>
    <col min="11032" max="11264" width="9" style="512"/>
    <col min="11265" max="11265" width="10.875" style="512" customWidth="1"/>
    <col min="11266" max="11266" width="12.25" style="512" customWidth="1"/>
    <col min="11267" max="11267" width="12.875" style="512" customWidth="1"/>
    <col min="11268" max="11268" width="13" style="512" customWidth="1"/>
    <col min="11269" max="11269" width="12.25" style="512" customWidth="1"/>
    <col min="11270" max="11270" width="14.625" style="512" customWidth="1"/>
    <col min="11271" max="11271" width="15.25" style="512" customWidth="1"/>
    <col min="11272" max="11272" width="15.5" style="512" customWidth="1"/>
    <col min="11273" max="11273" width="15.625" style="512" customWidth="1"/>
    <col min="11274" max="11274" width="15.375" style="512" customWidth="1"/>
    <col min="11275" max="11275" width="14.375" style="512" customWidth="1"/>
    <col min="11276" max="11287" width="1.25" style="512" customWidth="1"/>
    <col min="11288" max="11520" width="9" style="512"/>
    <col min="11521" max="11521" width="10.875" style="512" customWidth="1"/>
    <col min="11522" max="11522" width="12.25" style="512" customWidth="1"/>
    <col min="11523" max="11523" width="12.875" style="512" customWidth="1"/>
    <col min="11524" max="11524" width="13" style="512" customWidth="1"/>
    <col min="11525" max="11525" width="12.25" style="512" customWidth="1"/>
    <col min="11526" max="11526" width="14.625" style="512" customWidth="1"/>
    <col min="11527" max="11527" width="15.25" style="512" customWidth="1"/>
    <col min="11528" max="11528" width="15.5" style="512" customWidth="1"/>
    <col min="11529" max="11529" width="15.625" style="512" customWidth="1"/>
    <col min="11530" max="11530" width="15.375" style="512" customWidth="1"/>
    <col min="11531" max="11531" width="14.375" style="512" customWidth="1"/>
    <col min="11532" max="11543" width="1.25" style="512" customWidth="1"/>
    <col min="11544" max="11776" width="9" style="512"/>
    <col min="11777" max="11777" width="10.875" style="512" customWidth="1"/>
    <col min="11778" max="11778" width="12.25" style="512" customWidth="1"/>
    <col min="11779" max="11779" width="12.875" style="512" customWidth="1"/>
    <col min="11780" max="11780" width="13" style="512" customWidth="1"/>
    <col min="11781" max="11781" width="12.25" style="512" customWidth="1"/>
    <col min="11782" max="11782" width="14.625" style="512" customWidth="1"/>
    <col min="11783" max="11783" width="15.25" style="512" customWidth="1"/>
    <col min="11784" max="11784" width="15.5" style="512" customWidth="1"/>
    <col min="11785" max="11785" width="15.625" style="512" customWidth="1"/>
    <col min="11786" max="11786" width="15.375" style="512" customWidth="1"/>
    <col min="11787" max="11787" width="14.375" style="512" customWidth="1"/>
    <col min="11788" max="11799" width="1.25" style="512" customWidth="1"/>
    <col min="11800" max="12032" width="9" style="512"/>
    <col min="12033" max="12033" width="10.875" style="512" customWidth="1"/>
    <col min="12034" max="12034" width="12.25" style="512" customWidth="1"/>
    <col min="12035" max="12035" width="12.875" style="512" customWidth="1"/>
    <col min="12036" max="12036" width="13" style="512" customWidth="1"/>
    <col min="12037" max="12037" width="12.25" style="512" customWidth="1"/>
    <col min="12038" max="12038" width="14.625" style="512" customWidth="1"/>
    <col min="12039" max="12039" width="15.25" style="512" customWidth="1"/>
    <col min="12040" max="12040" width="15.5" style="512" customWidth="1"/>
    <col min="12041" max="12041" width="15.625" style="512" customWidth="1"/>
    <col min="12042" max="12042" width="15.375" style="512" customWidth="1"/>
    <col min="12043" max="12043" width="14.375" style="512" customWidth="1"/>
    <col min="12044" max="12055" width="1.25" style="512" customWidth="1"/>
    <col min="12056" max="12288" width="9" style="512"/>
    <col min="12289" max="12289" width="10.875" style="512" customWidth="1"/>
    <col min="12290" max="12290" width="12.25" style="512" customWidth="1"/>
    <col min="12291" max="12291" width="12.875" style="512" customWidth="1"/>
    <col min="12292" max="12292" width="13" style="512" customWidth="1"/>
    <col min="12293" max="12293" width="12.25" style="512" customWidth="1"/>
    <col min="12294" max="12294" width="14.625" style="512" customWidth="1"/>
    <col min="12295" max="12295" width="15.25" style="512" customWidth="1"/>
    <col min="12296" max="12296" width="15.5" style="512" customWidth="1"/>
    <col min="12297" max="12297" width="15.625" style="512" customWidth="1"/>
    <col min="12298" max="12298" width="15.375" style="512" customWidth="1"/>
    <col min="12299" max="12299" width="14.375" style="512" customWidth="1"/>
    <col min="12300" max="12311" width="1.25" style="512" customWidth="1"/>
    <col min="12312" max="12544" width="9" style="512"/>
    <col min="12545" max="12545" width="10.875" style="512" customWidth="1"/>
    <col min="12546" max="12546" width="12.25" style="512" customWidth="1"/>
    <col min="12547" max="12547" width="12.875" style="512" customWidth="1"/>
    <col min="12548" max="12548" width="13" style="512" customWidth="1"/>
    <col min="12549" max="12549" width="12.25" style="512" customWidth="1"/>
    <col min="12550" max="12550" width="14.625" style="512" customWidth="1"/>
    <col min="12551" max="12551" width="15.25" style="512" customWidth="1"/>
    <col min="12552" max="12552" width="15.5" style="512" customWidth="1"/>
    <col min="12553" max="12553" width="15.625" style="512" customWidth="1"/>
    <col min="12554" max="12554" width="15.375" style="512" customWidth="1"/>
    <col min="12555" max="12555" width="14.375" style="512" customWidth="1"/>
    <col min="12556" max="12567" width="1.25" style="512" customWidth="1"/>
    <col min="12568" max="12800" width="9" style="512"/>
    <col min="12801" max="12801" width="10.875" style="512" customWidth="1"/>
    <col min="12802" max="12802" width="12.25" style="512" customWidth="1"/>
    <col min="12803" max="12803" width="12.875" style="512" customWidth="1"/>
    <col min="12804" max="12804" width="13" style="512" customWidth="1"/>
    <col min="12805" max="12805" width="12.25" style="512" customWidth="1"/>
    <col min="12806" max="12806" width="14.625" style="512" customWidth="1"/>
    <col min="12807" max="12807" width="15.25" style="512" customWidth="1"/>
    <col min="12808" max="12808" width="15.5" style="512" customWidth="1"/>
    <col min="12809" max="12809" width="15.625" style="512" customWidth="1"/>
    <col min="12810" max="12810" width="15.375" style="512" customWidth="1"/>
    <col min="12811" max="12811" width="14.375" style="512" customWidth="1"/>
    <col min="12812" max="12823" width="1.25" style="512" customWidth="1"/>
    <col min="12824" max="13056" width="9" style="512"/>
    <col min="13057" max="13057" width="10.875" style="512" customWidth="1"/>
    <col min="13058" max="13058" width="12.25" style="512" customWidth="1"/>
    <col min="13059" max="13059" width="12.875" style="512" customWidth="1"/>
    <col min="13060" max="13060" width="13" style="512" customWidth="1"/>
    <col min="13061" max="13061" width="12.25" style="512" customWidth="1"/>
    <col min="13062" max="13062" width="14.625" style="512" customWidth="1"/>
    <col min="13063" max="13063" width="15.25" style="512" customWidth="1"/>
    <col min="13064" max="13064" width="15.5" style="512" customWidth="1"/>
    <col min="13065" max="13065" width="15.625" style="512" customWidth="1"/>
    <col min="13066" max="13066" width="15.375" style="512" customWidth="1"/>
    <col min="13067" max="13067" width="14.375" style="512" customWidth="1"/>
    <col min="13068" max="13079" width="1.25" style="512" customWidth="1"/>
    <col min="13080" max="13312" width="9" style="512"/>
    <col min="13313" max="13313" width="10.875" style="512" customWidth="1"/>
    <col min="13314" max="13314" width="12.25" style="512" customWidth="1"/>
    <col min="13315" max="13315" width="12.875" style="512" customWidth="1"/>
    <col min="13316" max="13316" width="13" style="512" customWidth="1"/>
    <col min="13317" max="13317" width="12.25" style="512" customWidth="1"/>
    <col min="13318" max="13318" width="14.625" style="512" customWidth="1"/>
    <col min="13319" max="13319" width="15.25" style="512" customWidth="1"/>
    <col min="13320" max="13320" width="15.5" style="512" customWidth="1"/>
    <col min="13321" max="13321" width="15.625" style="512" customWidth="1"/>
    <col min="13322" max="13322" width="15.375" style="512" customWidth="1"/>
    <col min="13323" max="13323" width="14.375" style="512" customWidth="1"/>
    <col min="13324" max="13335" width="1.25" style="512" customWidth="1"/>
    <col min="13336" max="13568" width="9" style="512"/>
    <col min="13569" max="13569" width="10.875" style="512" customWidth="1"/>
    <col min="13570" max="13570" width="12.25" style="512" customWidth="1"/>
    <col min="13571" max="13571" width="12.875" style="512" customWidth="1"/>
    <col min="13572" max="13572" width="13" style="512" customWidth="1"/>
    <col min="13573" max="13573" width="12.25" style="512" customWidth="1"/>
    <col min="13574" max="13574" width="14.625" style="512" customWidth="1"/>
    <col min="13575" max="13575" width="15.25" style="512" customWidth="1"/>
    <col min="13576" max="13576" width="15.5" style="512" customWidth="1"/>
    <col min="13577" max="13577" width="15.625" style="512" customWidth="1"/>
    <col min="13578" max="13578" width="15.375" style="512" customWidth="1"/>
    <col min="13579" max="13579" width="14.375" style="512" customWidth="1"/>
    <col min="13580" max="13591" width="1.25" style="512" customWidth="1"/>
    <col min="13592" max="13824" width="9" style="512"/>
    <col min="13825" max="13825" width="10.875" style="512" customWidth="1"/>
    <col min="13826" max="13826" width="12.25" style="512" customWidth="1"/>
    <col min="13827" max="13827" width="12.875" style="512" customWidth="1"/>
    <col min="13828" max="13828" width="13" style="512" customWidth="1"/>
    <col min="13829" max="13829" width="12.25" style="512" customWidth="1"/>
    <col min="13830" max="13830" width="14.625" style="512" customWidth="1"/>
    <col min="13831" max="13831" width="15.25" style="512" customWidth="1"/>
    <col min="13832" max="13832" width="15.5" style="512" customWidth="1"/>
    <col min="13833" max="13833" width="15.625" style="512" customWidth="1"/>
    <col min="13834" max="13834" width="15.375" style="512" customWidth="1"/>
    <col min="13835" max="13835" width="14.375" style="512" customWidth="1"/>
    <col min="13836" max="13847" width="1.25" style="512" customWidth="1"/>
    <col min="13848" max="14080" width="9" style="512"/>
    <col min="14081" max="14081" width="10.875" style="512" customWidth="1"/>
    <col min="14082" max="14082" width="12.25" style="512" customWidth="1"/>
    <col min="14083" max="14083" width="12.875" style="512" customWidth="1"/>
    <col min="14084" max="14084" width="13" style="512" customWidth="1"/>
    <col min="14085" max="14085" width="12.25" style="512" customWidth="1"/>
    <col min="14086" max="14086" width="14.625" style="512" customWidth="1"/>
    <col min="14087" max="14087" width="15.25" style="512" customWidth="1"/>
    <col min="14088" max="14088" width="15.5" style="512" customWidth="1"/>
    <col min="14089" max="14089" width="15.625" style="512" customWidth="1"/>
    <col min="14090" max="14090" width="15.375" style="512" customWidth="1"/>
    <col min="14091" max="14091" width="14.375" style="512" customWidth="1"/>
    <col min="14092" max="14103" width="1.25" style="512" customWidth="1"/>
    <col min="14104" max="14336" width="9" style="512"/>
    <col min="14337" max="14337" width="10.875" style="512" customWidth="1"/>
    <col min="14338" max="14338" width="12.25" style="512" customWidth="1"/>
    <col min="14339" max="14339" width="12.875" style="512" customWidth="1"/>
    <col min="14340" max="14340" width="13" style="512" customWidth="1"/>
    <col min="14341" max="14341" width="12.25" style="512" customWidth="1"/>
    <col min="14342" max="14342" width="14.625" style="512" customWidth="1"/>
    <col min="14343" max="14343" width="15.25" style="512" customWidth="1"/>
    <col min="14344" max="14344" width="15.5" style="512" customWidth="1"/>
    <col min="14345" max="14345" width="15.625" style="512" customWidth="1"/>
    <col min="14346" max="14346" width="15.375" style="512" customWidth="1"/>
    <col min="14347" max="14347" width="14.375" style="512" customWidth="1"/>
    <col min="14348" max="14359" width="1.25" style="512" customWidth="1"/>
    <col min="14360" max="14592" width="9" style="512"/>
    <col min="14593" max="14593" width="10.875" style="512" customWidth="1"/>
    <col min="14594" max="14594" width="12.25" style="512" customWidth="1"/>
    <col min="14595" max="14595" width="12.875" style="512" customWidth="1"/>
    <col min="14596" max="14596" width="13" style="512" customWidth="1"/>
    <col min="14597" max="14597" width="12.25" style="512" customWidth="1"/>
    <col min="14598" max="14598" width="14.625" style="512" customWidth="1"/>
    <col min="14599" max="14599" width="15.25" style="512" customWidth="1"/>
    <col min="14600" max="14600" width="15.5" style="512" customWidth="1"/>
    <col min="14601" max="14601" width="15.625" style="512" customWidth="1"/>
    <col min="14602" max="14602" width="15.375" style="512" customWidth="1"/>
    <col min="14603" max="14603" width="14.375" style="512" customWidth="1"/>
    <col min="14604" max="14615" width="1.25" style="512" customWidth="1"/>
    <col min="14616" max="14848" width="9" style="512"/>
    <col min="14849" max="14849" width="10.875" style="512" customWidth="1"/>
    <col min="14850" max="14850" width="12.25" style="512" customWidth="1"/>
    <col min="14851" max="14851" width="12.875" style="512" customWidth="1"/>
    <col min="14852" max="14852" width="13" style="512" customWidth="1"/>
    <col min="14853" max="14853" width="12.25" style="512" customWidth="1"/>
    <col min="14854" max="14854" width="14.625" style="512" customWidth="1"/>
    <col min="14855" max="14855" width="15.25" style="512" customWidth="1"/>
    <col min="14856" max="14856" width="15.5" style="512" customWidth="1"/>
    <col min="14857" max="14857" width="15.625" style="512" customWidth="1"/>
    <col min="14858" max="14858" width="15.375" style="512" customWidth="1"/>
    <col min="14859" max="14859" width="14.375" style="512" customWidth="1"/>
    <col min="14860" max="14871" width="1.25" style="512" customWidth="1"/>
    <col min="14872" max="15104" width="9" style="512"/>
    <col min="15105" max="15105" width="10.875" style="512" customWidth="1"/>
    <col min="15106" max="15106" width="12.25" style="512" customWidth="1"/>
    <col min="15107" max="15107" width="12.875" style="512" customWidth="1"/>
    <col min="15108" max="15108" width="13" style="512" customWidth="1"/>
    <col min="15109" max="15109" width="12.25" style="512" customWidth="1"/>
    <col min="15110" max="15110" width="14.625" style="512" customWidth="1"/>
    <col min="15111" max="15111" width="15.25" style="512" customWidth="1"/>
    <col min="15112" max="15112" width="15.5" style="512" customWidth="1"/>
    <col min="15113" max="15113" width="15.625" style="512" customWidth="1"/>
    <col min="15114" max="15114" width="15.375" style="512" customWidth="1"/>
    <col min="15115" max="15115" width="14.375" style="512" customWidth="1"/>
    <col min="15116" max="15127" width="1.25" style="512" customWidth="1"/>
    <col min="15128" max="15360" width="9" style="512"/>
    <col min="15361" max="15361" width="10.875" style="512" customWidth="1"/>
    <col min="15362" max="15362" width="12.25" style="512" customWidth="1"/>
    <col min="15363" max="15363" width="12.875" style="512" customWidth="1"/>
    <col min="15364" max="15364" width="13" style="512" customWidth="1"/>
    <col min="15365" max="15365" width="12.25" style="512" customWidth="1"/>
    <col min="15366" max="15366" width="14.625" style="512" customWidth="1"/>
    <col min="15367" max="15367" width="15.25" style="512" customWidth="1"/>
    <col min="15368" max="15368" width="15.5" style="512" customWidth="1"/>
    <col min="15369" max="15369" width="15.625" style="512" customWidth="1"/>
    <col min="15370" max="15370" width="15.375" style="512" customWidth="1"/>
    <col min="15371" max="15371" width="14.375" style="512" customWidth="1"/>
    <col min="15372" max="15383" width="1.25" style="512" customWidth="1"/>
    <col min="15384" max="15616" width="9" style="512"/>
    <col min="15617" max="15617" width="10.875" style="512" customWidth="1"/>
    <col min="15618" max="15618" width="12.25" style="512" customWidth="1"/>
    <col min="15619" max="15619" width="12.875" style="512" customWidth="1"/>
    <col min="15620" max="15620" width="13" style="512" customWidth="1"/>
    <col min="15621" max="15621" width="12.25" style="512" customWidth="1"/>
    <col min="15622" max="15622" width="14.625" style="512" customWidth="1"/>
    <col min="15623" max="15623" width="15.25" style="512" customWidth="1"/>
    <col min="15624" max="15624" width="15.5" style="512" customWidth="1"/>
    <col min="15625" max="15625" width="15.625" style="512" customWidth="1"/>
    <col min="15626" max="15626" width="15.375" style="512" customWidth="1"/>
    <col min="15627" max="15627" width="14.375" style="512" customWidth="1"/>
    <col min="15628" max="15639" width="1.25" style="512" customWidth="1"/>
    <col min="15640" max="15872" width="9" style="512"/>
    <col min="15873" max="15873" width="10.875" style="512" customWidth="1"/>
    <col min="15874" max="15874" width="12.25" style="512" customWidth="1"/>
    <col min="15875" max="15875" width="12.875" style="512" customWidth="1"/>
    <col min="15876" max="15876" width="13" style="512" customWidth="1"/>
    <col min="15877" max="15877" width="12.25" style="512" customWidth="1"/>
    <col min="15878" max="15878" width="14.625" style="512" customWidth="1"/>
    <col min="15879" max="15879" width="15.25" style="512" customWidth="1"/>
    <col min="15880" max="15880" width="15.5" style="512" customWidth="1"/>
    <col min="15881" max="15881" width="15.625" style="512" customWidth="1"/>
    <col min="15882" max="15882" width="15.375" style="512" customWidth="1"/>
    <col min="15883" max="15883" width="14.375" style="512" customWidth="1"/>
    <col min="15884" max="15895" width="1.25" style="512" customWidth="1"/>
    <col min="15896" max="16128" width="9" style="512"/>
    <col min="16129" max="16129" width="10.875" style="512" customWidth="1"/>
    <col min="16130" max="16130" width="12.25" style="512" customWidth="1"/>
    <col min="16131" max="16131" width="12.875" style="512" customWidth="1"/>
    <col min="16132" max="16132" width="13" style="512" customWidth="1"/>
    <col min="16133" max="16133" width="12.25" style="512" customWidth="1"/>
    <col min="16134" max="16134" width="14.625" style="512" customWidth="1"/>
    <col min="16135" max="16135" width="15.25" style="512" customWidth="1"/>
    <col min="16136" max="16136" width="15.5" style="512" customWidth="1"/>
    <col min="16137" max="16137" width="15.625" style="512" customWidth="1"/>
    <col min="16138" max="16138" width="15.375" style="512" customWidth="1"/>
    <col min="16139" max="16139" width="14.375" style="512" customWidth="1"/>
    <col min="16140" max="16151" width="1.25" style="512" customWidth="1"/>
    <col min="16152" max="16384" width="9" style="512"/>
  </cols>
  <sheetData>
    <row r="1" spans="1:13" s="458" customFormat="1" ht="11.25" customHeight="1">
      <c r="A1" s="457" t="s">
        <v>254</v>
      </c>
      <c r="E1" s="459"/>
      <c r="F1" s="459"/>
      <c r="G1" s="459"/>
      <c r="J1" s="457"/>
      <c r="K1" s="460" t="s">
        <v>255</v>
      </c>
    </row>
    <row r="2" spans="1:13" s="458" customFormat="1" ht="12" customHeight="1">
      <c r="A2" s="461"/>
      <c r="E2" s="459"/>
      <c r="F2" s="459"/>
      <c r="G2" s="459"/>
    </row>
    <row r="3" spans="1:13" s="463" customFormat="1" ht="21.95" customHeight="1">
      <c r="A3" s="560" t="s">
        <v>256</v>
      </c>
      <c r="B3" s="560"/>
      <c r="C3" s="560"/>
      <c r="D3" s="560"/>
      <c r="E3" s="560"/>
      <c r="F3" s="560"/>
      <c r="G3" s="561" t="s">
        <v>257</v>
      </c>
      <c r="H3" s="561"/>
      <c r="I3" s="561"/>
      <c r="J3" s="561"/>
      <c r="K3" s="561"/>
      <c r="L3" s="462"/>
      <c r="M3" s="462"/>
    </row>
    <row r="4" spans="1:13" s="466" customFormat="1" ht="12.75" customHeight="1">
      <c r="A4" s="464"/>
      <c r="B4" s="464"/>
      <c r="C4" s="464"/>
      <c r="D4" s="464"/>
      <c r="E4" s="464"/>
      <c r="F4" s="464"/>
      <c r="G4" s="464"/>
      <c r="H4" s="465"/>
      <c r="I4" s="465"/>
      <c r="J4" s="465"/>
    </row>
    <row r="5" spans="1:13" s="466" customFormat="1" ht="12.75" customHeight="1" thickBot="1">
      <c r="A5" s="467"/>
      <c r="B5" s="468"/>
      <c r="C5" s="468"/>
      <c r="D5" s="468"/>
      <c r="E5" s="468"/>
      <c r="F5" s="468"/>
      <c r="G5" s="468"/>
      <c r="H5" s="468"/>
      <c r="I5" s="468"/>
      <c r="J5" s="468"/>
      <c r="K5" s="469"/>
    </row>
    <row r="6" spans="1:13" s="466" customFormat="1" ht="15" customHeight="1" thickTop="1">
      <c r="A6" s="562" t="s">
        <v>448</v>
      </c>
      <c r="B6" s="564" t="s">
        <v>485</v>
      </c>
      <c r="C6" s="470"/>
      <c r="D6" s="471"/>
      <c r="E6" s="566" t="s">
        <v>486</v>
      </c>
      <c r="F6" s="567"/>
      <c r="G6" s="567" t="s">
        <v>487</v>
      </c>
      <c r="H6" s="567"/>
      <c r="I6" s="567"/>
      <c r="J6" s="568"/>
      <c r="K6" s="569" t="s">
        <v>41</v>
      </c>
    </row>
    <row r="7" spans="1:13" s="466" customFormat="1" ht="13.5" customHeight="1">
      <c r="A7" s="563"/>
      <c r="B7" s="565"/>
      <c r="C7" s="571" t="s">
        <v>258</v>
      </c>
      <c r="D7" s="571" t="s">
        <v>259</v>
      </c>
      <c r="E7" s="573" t="s">
        <v>260</v>
      </c>
      <c r="F7" s="472"/>
      <c r="G7" s="473"/>
      <c r="H7" s="571" t="s">
        <v>488</v>
      </c>
      <c r="I7" s="571" t="s">
        <v>489</v>
      </c>
      <c r="J7" s="571" t="s">
        <v>490</v>
      </c>
      <c r="K7" s="570"/>
    </row>
    <row r="8" spans="1:13" s="466" customFormat="1" ht="12">
      <c r="A8" s="563" t="s">
        <v>115</v>
      </c>
      <c r="B8" s="565"/>
      <c r="C8" s="572"/>
      <c r="D8" s="572"/>
      <c r="E8" s="565"/>
      <c r="F8" s="474" t="s">
        <v>261</v>
      </c>
      <c r="G8" s="474" t="s">
        <v>262</v>
      </c>
      <c r="H8" s="572"/>
      <c r="I8" s="572"/>
      <c r="J8" s="572"/>
      <c r="K8" s="570" t="s">
        <v>47</v>
      </c>
    </row>
    <row r="9" spans="1:13" s="466" customFormat="1" ht="13.5" customHeight="1">
      <c r="A9" s="563"/>
      <c r="B9" s="576" t="s">
        <v>263</v>
      </c>
      <c r="C9" s="576" t="s">
        <v>264</v>
      </c>
      <c r="D9" s="576" t="s">
        <v>265</v>
      </c>
      <c r="E9" s="576" t="s">
        <v>266</v>
      </c>
      <c r="F9" s="475" t="s">
        <v>491</v>
      </c>
      <c r="G9" s="475" t="s">
        <v>491</v>
      </c>
      <c r="H9" s="576" t="s">
        <v>267</v>
      </c>
      <c r="I9" s="576" t="s">
        <v>268</v>
      </c>
      <c r="J9" s="576" t="s">
        <v>269</v>
      </c>
      <c r="K9" s="570"/>
    </row>
    <row r="10" spans="1:13" s="466" customFormat="1" ht="12">
      <c r="A10" s="574"/>
      <c r="B10" s="577"/>
      <c r="C10" s="577"/>
      <c r="D10" s="577"/>
      <c r="E10" s="577"/>
      <c r="F10" s="476" t="s">
        <v>270</v>
      </c>
      <c r="G10" s="476" t="s">
        <v>271</v>
      </c>
      <c r="H10" s="577"/>
      <c r="I10" s="577"/>
      <c r="J10" s="577"/>
      <c r="K10" s="575"/>
    </row>
    <row r="11" spans="1:13" s="483" customFormat="1" ht="22.35" hidden="1" customHeight="1">
      <c r="A11" s="477" t="s">
        <v>65</v>
      </c>
      <c r="B11" s="478">
        <v>1076.24</v>
      </c>
      <c r="C11" s="479" t="s">
        <v>272</v>
      </c>
      <c r="D11" s="479" t="s">
        <v>273</v>
      </c>
      <c r="E11" s="480" t="s">
        <v>94</v>
      </c>
      <c r="F11" s="480" t="s">
        <v>274</v>
      </c>
      <c r="G11" s="480" t="s">
        <v>92</v>
      </c>
      <c r="H11" s="480" t="s">
        <v>275</v>
      </c>
      <c r="I11" s="481">
        <v>7224</v>
      </c>
      <c r="J11" s="481">
        <v>15328</v>
      </c>
      <c r="K11" s="482" t="s">
        <v>65</v>
      </c>
      <c r="L11" s="466"/>
    </row>
    <row r="12" spans="1:13" s="483" customFormat="1" ht="22.35" customHeight="1">
      <c r="A12" s="477" t="s">
        <v>69</v>
      </c>
      <c r="B12" s="478">
        <v>1086.69</v>
      </c>
      <c r="C12" s="479" t="s">
        <v>276</v>
      </c>
      <c r="D12" s="479" t="s">
        <v>277</v>
      </c>
      <c r="E12" s="480" t="s">
        <v>94</v>
      </c>
      <c r="F12" s="480" t="s">
        <v>274</v>
      </c>
      <c r="G12" s="480" t="s">
        <v>92</v>
      </c>
      <c r="H12" s="480" t="s">
        <v>278</v>
      </c>
      <c r="I12" s="481">
        <v>7941</v>
      </c>
      <c r="J12" s="481">
        <v>16836</v>
      </c>
      <c r="K12" s="484" t="s">
        <v>69</v>
      </c>
      <c r="L12" s="466"/>
    </row>
    <row r="13" spans="1:13" s="483" customFormat="1" ht="22.35" customHeight="1">
      <c r="A13" s="477" t="s">
        <v>70</v>
      </c>
      <c r="B13" s="478">
        <v>1087.19</v>
      </c>
      <c r="C13" s="479" t="s">
        <v>279</v>
      </c>
      <c r="D13" s="479" t="s">
        <v>280</v>
      </c>
      <c r="E13" s="480" t="s">
        <v>281</v>
      </c>
      <c r="F13" s="480" t="s">
        <v>282</v>
      </c>
      <c r="G13" s="480" t="s">
        <v>283</v>
      </c>
      <c r="H13" s="480" t="s">
        <v>278</v>
      </c>
      <c r="I13" s="481">
        <v>8509</v>
      </c>
      <c r="J13" s="481">
        <v>17715</v>
      </c>
      <c r="K13" s="484" t="s">
        <v>70</v>
      </c>
      <c r="L13" s="466"/>
    </row>
    <row r="14" spans="1:13" s="483" customFormat="1" ht="22.35" customHeight="1">
      <c r="A14" s="477" t="s">
        <v>73</v>
      </c>
      <c r="B14" s="478">
        <v>1137.99</v>
      </c>
      <c r="C14" s="479" t="s">
        <v>284</v>
      </c>
      <c r="D14" s="479" t="s">
        <v>285</v>
      </c>
      <c r="E14" s="480" t="s">
        <v>286</v>
      </c>
      <c r="F14" s="480" t="s">
        <v>274</v>
      </c>
      <c r="G14" s="480" t="s">
        <v>287</v>
      </c>
      <c r="H14" s="480" t="s">
        <v>288</v>
      </c>
      <c r="I14" s="481">
        <v>8428</v>
      </c>
      <c r="J14" s="481">
        <v>17234</v>
      </c>
      <c r="K14" s="484" t="s">
        <v>73</v>
      </c>
      <c r="L14" s="466"/>
    </row>
    <row r="15" spans="1:13" s="483" customFormat="1" ht="22.35" customHeight="1">
      <c r="A15" s="477" t="s">
        <v>75</v>
      </c>
      <c r="B15" s="478">
        <v>1242.03</v>
      </c>
      <c r="C15" s="479" t="s">
        <v>289</v>
      </c>
      <c r="D15" s="479" t="s">
        <v>290</v>
      </c>
      <c r="E15" s="480" t="s">
        <v>291</v>
      </c>
      <c r="F15" s="480" t="s">
        <v>282</v>
      </c>
      <c r="G15" s="480" t="s">
        <v>292</v>
      </c>
      <c r="H15" s="480" t="s">
        <v>293</v>
      </c>
      <c r="I15" s="481">
        <v>8467</v>
      </c>
      <c r="J15" s="481">
        <v>17302</v>
      </c>
      <c r="K15" s="484" t="s">
        <v>75</v>
      </c>
      <c r="L15" s="466"/>
    </row>
    <row r="16" spans="1:13" s="483" customFormat="1" ht="22.35" customHeight="1">
      <c r="A16" s="477" t="s">
        <v>77</v>
      </c>
      <c r="B16" s="478">
        <v>1242.03</v>
      </c>
      <c r="C16" s="485">
        <v>808.08</v>
      </c>
      <c r="D16" s="485">
        <v>433.95</v>
      </c>
      <c r="E16" s="480" t="s">
        <v>294</v>
      </c>
      <c r="F16" s="480" t="s">
        <v>295</v>
      </c>
      <c r="G16" s="480" t="s">
        <v>84</v>
      </c>
      <c r="H16" s="480" t="s">
        <v>296</v>
      </c>
      <c r="I16" s="480" t="s">
        <v>297</v>
      </c>
      <c r="J16" s="480" t="s">
        <v>298</v>
      </c>
      <c r="K16" s="484" t="s">
        <v>77</v>
      </c>
      <c r="L16" s="466"/>
    </row>
    <row r="17" spans="1:12" s="483" customFormat="1" ht="22.35" customHeight="1">
      <c r="A17" s="477">
        <v>2015</v>
      </c>
      <c r="B17" s="478">
        <v>1242.03</v>
      </c>
      <c r="C17" s="485">
        <v>808.08</v>
      </c>
      <c r="D17" s="485">
        <v>433.95</v>
      </c>
      <c r="E17" s="481">
        <v>268</v>
      </c>
      <c r="F17" s="481">
        <v>33</v>
      </c>
      <c r="G17" s="481">
        <v>235</v>
      </c>
      <c r="H17" s="486">
        <v>164.2</v>
      </c>
      <c r="I17" s="481">
        <v>8763</v>
      </c>
      <c r="J17" s="481">
        <v>17086</v>
      </c>
      <c r="K17" s="484">
        <v>2015</v>
      </c>
      <c r="L17" s="466"/>
    </row>
    <row r="18" spans="1:12" s="494" customFormat="1" ht="22.35" customHeight="1">
      <c r="A18" s="487">
        <v>2016</v>
      </c>
      <c r="B18" s="488">
        <v>1242.03</v>
      </c>
      <c r="C18" s="489">
        <v>808.08</v>
      </c>
      <c r="D18" s="489">
        <v>433.95</v>
      </c>
      <c r="E18" s="490">
        <v>268</v>
      </c>
      <c r="F18" s="490">
        <v>33</v>
      </c>
      <c r="G18" s="490">
        <v>235</v>
      </c>
      <c r="H18" s="491">
        <v>164.21</v>
      </c>
      <c r="I18" s="490">
        <v>8754</v>
      </c>
      <c r="J18" s="490">
        <v>16765</v>
      </c>
      <c r="K18" s="492">
        <v>2016</v>
      </c>
      <c r="L18" s="493"/>
    </row>
    <row r="19" spans="1:12" s="466" customFormat="1" ht="22.35" customHeight="1">
      <c r="A19" s="495" t="s">
        <v>239</v>
      </c>
      <c r="B19" s="480" t="s">
        <v>68</v>
      </c>
      <c r="C19" s="480" t="s">
        <v>68</v>
      </c>
      <c r="D19" s="480" t="s">
        <v>68</v>
      </c>
      <c r="E19" s="480" t="s">
        <v>68</v>
      </c>
      <c r="F19" s="480" t="s">
        <v>68</v>
      </c>
      <c r="G19" s="480" t="s">
        <v>68</v>
      </c>
      <c r="H19" s="480" t="s">
        <v>68</v>
      </c>
      <c r="I19" s="479" t="s">
        <v>68</v>
      </c>
      <c r="J19" s="480" t="s">
        <v>68</v>
      </c>
      <c r="K19" s="496" t="s">
        <v>79</v>
      </c>
    </row>
    <row r="20" spans="1:12" s="466" customFormat="1" ht="22.35" customHeight="1">
      <c r="A20" s="495" t="s">
        <v>240</v>
      </c>
      <c r="B20" s="480" t="s">
        <v>68</v>
      </c>
      <c r="C20" s="480" t="s">
        <v>68</v>
      </c>
      <c r="D20" s="480" t="s">
        <v>68</v>
      </c>
      <c r="E20" s="480" t="s">
        <v>68</v>
      </c>
      <c r="F20" s="480" t="s">
        <v>68</v>
      </c>
      <c r="G20" s="480" t="s">
        <v>68</v>
      </c>
      <c r="H20" s="480" t="s">
        <v>68</v>
      </c>
      <c r="I20" s="479" t="s">
        <v>68</v>
      </c>
      <c r="J20" s="480" t="s">
        <v>68</v>
      </c>
      <c r="K20" s="496" t="s">
        <v>82</v>
      </c>
    </row>
    <row r="21" spans="1:12" s="466" customFormat="1" ht="22.35" customHeight="1">
      <c r="A21" s="495" t="s">
        <v>241</v>
      </c>
      <c r="B21" s="478">
        <v>272.99</v>
      </c>
      <c r="C21" s="126">
        <v>77.28</v>
      </c>
      <c r="D21" s="126">
        <v>195.71</v>
      </c>
      <c r="E21" s="480" t="s">
        <v>299</v>
      </c>
      <c r="F21" s="480" t="s">
        <v>66</v>
      </c>
      <c r="G21" s="480" t="s">
        <v>300</v>
      </c>
      <c r="H21" s="480">
        <v>25.79</v>
      </c>
      <c r="I21" s="481">
        <v>1636</v>
      </c>
      <c r="J21" s="481">
        <v>3280</v>
      </c>
      <c r="K21" s="496" t="s">
        <v>85</v>
      </c>
    </row>
    <row r="22" spans="1:12" s="466" customFormat="1" ht="22.35" customHeight="1">
      <c r="A22" s="495" t="s">
        <v>242</v>
      </c>
      <c r="B22" s="478">
        <v>7.71</v>
      </c>
      <c r="C22" s="126">
        <v>7.71</v>
      </c>
      <c r="D22" s="486" t="s">
        <v>68</v>
      </c>
      <c r="E22" s="480" t="s">
        <v>68</v>
      </c>
      <c r="F22" s="480" t="s">
        <v>68</v>
      </c>
      <c r="G22" s="480" t="s">
        <v>68</v>
      </c>
      <c r="H22" s="480" t="s">
        <v>68</v>
      </c>
      <c r="I22" s="106" t="s">
        <v>68</v>
      </c>
      <c r="J22" s="481" t="s">
        <v>68</v>
      </c>
      <c r="K22" s="496" t="s">
        <v>86</v>
      </c>
    </row>
    <row r="23" spans="1:12" s="466" customFormat="1" ht="22.35" customHeight="1">
      <c r="A23" s="495" t="s">
        <v>243</v>
      </c>
      <c r="B23" s="478">
        <v>148.99</v>
      </c>
      <c r="C23" s="126">
        <v>120.94</v>
      </c>
      <c r="D23" s="126">
        <v>28.05</v>
      </c>
      <c r="E23" s="480" t="s">
        <v>81</v>
      </c>
      <c r="F23" s="480" t="s">
        <v>78</v>
      </c>
      <c r="G23" s="480" t="s">
        <v>301</v>
      </c>
      <c r="H23" s="480">
        <v>3.2690000000000001</v>
      </c>
      <c r="I23" s="481">
        <v>168</v>
      </c>
      <c r="J23" s="481">
        <v>316</v>
      </c>
      <c r="K23" s="496" t="s">
        <v>87</v>
      </c>
    </row>
    <row r="24" spans="1:12" s="466" customFormat="1" ht="22.35" customHeight="1">
      <c r="A24" s="495" t="s">
        <v>336</v>
      </c>
      <c r="B24" s="478" t="s">
        <v>68</v>
      </c>
      <c r="C24" s="486" t="s">
        <v>68</v>
      </c>
      <c r="D24" s="486" t="s">
        <v>68</v>
      </c>
      <c r="E24" s="480" t="s">
        <v>68</v>
      </c>
      <c r="F24" s="480" t="s">
        <v>68</v>
      </c>
      <c r="G24" s="480" t="s">
        <v>68</v>
      </c>
      <c r="H24" s="480" t="s">
        <v>68</v>
      </c>
      <c r="I24" s="106" t="s">
        <v>68</v>
      </c>
      <c r="J24" s="481" t="s">
        <v>68</v>
      </c>
      <c r="K24" s="496" t="s">
        <v>89</v>
      </c>
    </row>
    <row r="25" spans="1:12" s="466" customFormat="1" ht="22.35" customHeight="1">
      <c r="A25" s="495" t="s">
        <v>337</v>
      </c>
      <c r="B25" s="478" t="s">
        <v>68</v>
      </c>
      <c r="C25" s="486" t="s">
        <v>68</v>
      </c>
      <c r="D25" s="486" t="s">
        <v>68</v>
      </c>
      <c r="E25" s="480" t="s">
        <v>68</v>
      </c>
      <c r="F25" s="480" t="s">
        <v>68</v>
      </c>
      <c r="G25" s="480" t="s">
        <v>68</v>
      </c>
      <c r="H25" s="480" t="s">
        <v>68</v>
      </c>
      <c r="I25" s="106" t="s">
        <v>68</v>
      </c>
      <c r="J25" s="481" t="s">
        <v>68</v>
      </c>
      <c r="K25" s="497" t="s">
        <v>90</v>
      </c>
    </row>
    <row r="26" spans="1:12" s="466" customFormat="1" ht="22.35" customHeight="1">
      <c r="A26" s="495" t="s">
        <v>246</v>
      </c>
      <c r="B26" s="478">
        <v>115.09</v>
      </c>
      <c r="C26" s="126">
        <v>84.94</v>
      </c>
      <c r="D26" s="126">
        <v>30.15</v>
      </c>
      <c r="E26" s="480" t="s">
        <v>67</v>
      </c>
      <c r="F26" s="480" t="s">
        <v>71</v>
      </c>
      <c r="G26" s="480" t="s">
        <v>80</v>
      </c>
      <c r="H26" s="480">
        <v>5.24</v>
      </c>
      <c r="I26" s="481">
        <v>150</v>
      </c>
      <c r="J26" s="481">
        <v>285</v>
      </c>
      <c r="K26" s="496" t="s">
        <v>93</v>
      </c>
    </row>
    <row r="27" spans="1:12" s="466" customFormat="1" ht="22.35" customHeight="1">
      <c r="A27" s="495" t="s">
        <v>247</v>
      </c>
      <c r="B27" s="478" t="s">
        <v>68</v>
      </c>
      <c r="C27" s="126" t="s">
        <v>68</v>
      </c>
      <c r="D27" s="126" t="s">
        <v>68</v>
      </c>
      <c r="E27" s="480" t="s">
        <v>68</v>
      </c>
      <c r="F27" s="480" t="s">
        <v>68</v>
      </c>
      <c r="G27" s="480" t="s">
        <v>68</v>
      </c>
      <c r="H27" s="480" t="s">
        <v>68</v>
      </c>
      <c r="I27" s="481" t="s">
        <v>68</v>
      </c>
      <c r="J27" s="481" t="s">
        <v>68</v>
      </c>
      <c r="K27" s="496" t="s">
        <v>17</v>
      </c>
    </row>
    <row r="28" spans="1:12" s="466" customFormat="1" ht="21.95" customHeight="1">
      <c r="A28" s="495" t="s">
        <v>248</v>
      </c>
      <c r="B28" s="478" t="s">
        <v>68</v>
      </c>
      <c r="C28" s="486" t="s">
        <v>68</v>
      </c>
      <c r="D28" s="486" t="s">
        <v>68</v>
      </c>
      <c r="E28" s="480" t="s">
        <v>68</v>
      </c>
      <c r="F28" s="480" t="s">
        <v>68</v>
      </c>
      <c r="G28" s="480" t="s">
        <v>68</v>
      </c>
      <c r="H28" s="480" t="s">
        <v>68</v>
      </c>
      <c r="I28" s="106" t="s">
        <v>68</v>
      </c>
      <c r="J28" s="481" t="s">
        <v>68</v>
      </c>
      <c r="K28" s="496" t="s">
        <v>95</v>
      </c>
    </row>
    <row r="29" spans="1:12" s="466" customFormat="1" ht="21.95" customHeight="1">
      <c r="A29" s="495" t="s">
        <v>249</v>
      </c>
      <c r="B29" s="478">
        <v>111.48</v>
      </c>
      <c r="C29" s="498">
        <v>78.540000000000006</v>
      </c>
      <c r="D29" s="498">
        <v>32.94</v>
      </c>
      <c r="E29" s="480" t="s">
        <v>99</v>
      </c>
      <c r="F29" s="499" t="s">
        <v>72</v>
      </c>
      <c r="G29" s="499" t="s">
        <v>88</v>
      </c>
      <c r="H29" s="499">
        <v>0.96399999999999997</v>
      </c>
      <c r="I29" s="500">
        <v>52</v>
      </c>
      <c r="J29" s="500">
        <v>89</v>
      </c>
      <c r="K29" s="496" t="s">
        <v>96</v>
      </c>
    </row>
    <row r="30" spans="1:12" s="466" customFormat="1" ht="21.95" customHeight="1">
      <c r="A30" s="495" t="s">
        <v>250</v>
      </c>
      <c r="B30" s="478" t="s">
        <v>68</v>
      </c>
      <c r="C30" s="501" t="s">
        <v>68</v>
      </c>
      <c r="D30" s="501" t="s">
        <v>68</v>
      </c>
      <c r="E30" s="502" t="s">
        <v>68</v>
      </c>
      <c r="F30" s="502" t="s">
        <v>68</v>
      </c>
      <c r="G30" s="502" t="s">
        <v>68</v>
      </c>
      <c r="H30" s="503" t="s">
        <v>68</v>
      </c>
      <c r="I30" s="504" t="s">
        <v>68</v>
      </c>
      <c r="J30" s="504" t="s">
        <v>68</v>
      </c>
      <c r="K30" s="496" t="s">
        <v>97</v>
      </c>
    </row>
    <row r="31" spans="1:12" s="466" customFormat="1" ht="21.95" customHeight="1">
      <c r="A31" s="495" t="s">
        <v>251</v>
      </c>
      <c r="B31" s="478">
        <v>26.43</v>
      </c>
      <c r="C31" s="486">
        <v>19.559999999999999</v>
      </c>
      <c r="D31" s="486">
        <v>6.87</v>
      </c>
      <c r="E31" s="480" t="s">
        <v>88</v>
      </c>
      <c r="F31" s="480" t="s">
        <v>72</v>
      </c>
      <c r="G31" s="480" t="s">
        <v>83</v>
      </c>
      <c r="H31" s="480">
        <v>0.159</v>
      </c>
      <c r="I31" s="481">
        <v>29</v>
      </c>
      <c r="J31" s="481">
        <v>64</v>
      </c>
      <c r="K31" s="496" t="s">
        <v>98</v>
      </c>
    </row>
    <row r="32" spans="1:12" s="466" customFormat="1" ht="21.95" customHeight="1">
      <c r="A32" s="495" t="s">
        <v>252</v>
      </c>
      <c r="B32" s="478" t="s">
        <v>68</v>
      </c>
      <c r="C32" s="126" t="s">
        <v>68</v>
      </c>
      <c r="D32" s="126" t="s">
        <v>68</v>
      </c>
      <c r="E32" s="480" t="s">
        <v>68</v>
      </c>
      <c r="F32" s="480" t="s">
        <v>68</v>
      </c>
      <c r="G32" s="480" t="s">
        <v>68</v>
      </c>
      <c r="H32" s="480" t="s">
        <v>68</v>
      </c>
      <c r="I32" s="481" t="s">
        <v>68</v>
      </c>
      <c r="J32" s="481" t="s">
        <v>68</v>
      </c>
      <c r="K32" s="496" t="s">
        <v>100</v>
      </c>
    </row>
    <row r="33" spans="1:11" s="466" customFormat="1" ht="21.95" customHeight="1">
      <c r="A33" s="495" t="s">
        <v>253</v>
      </c>
      <c r="B33" s="478">
        <v>559.34</v>
      </c>
      <c r="C33" s="498">
        <v>419.11</v>
      </c>
      <c r="D33" s="498">
        <v>140.22999999999999</v>
      </c>
      <c r="E33" s="499" t="s">
        <v>302</v>
      </c>
      <c r="F33" s="499" t="s">
        <v>74</v>
      </c>
      <c r="G33" s="499" t="s">
        <v>303</v>
      </c>
      <c r="H33" s="499">
        <v>128.785</v>
      </c>
      <c r="I33" s="481">
        <v>6719</v>
      </c>
      <c r="J33" s="481">
        <v>12731</v>
      </c>
      <c r="K33" s="496" t="s">
        <v>26</v>
      </c>
    </row>
    <row r="34" spans="1:11" ht="3" customHeight="1" thickBot="1">
      <c r="A34" s="505"/>
      <c r="B34" s="506"/>
      <c r="C34" s="506"/>
      <c r="D34" s="506"/>
      <c r="E34" s="507"/>
      <c r="F34" s="508"/>
      <c r="G34" s="508"/>
      <c r="H34" s="509"/>
      <c r="I34" s="510"/>
      <c r="J34" s="510"/>
      <c r="K34" s="511"/>
    </row>
    <row r="35" spans="1:11" ht="9.9499999999999993" customHeight="1" thickTop="1">
      <c r="E35" s="513"/>
      <c r="F35" s="514"/>
      <c r="G35" s="514"/>
      <c r="H35" s="515"/>
      <c r="I35" s="514"/>
      <c r="J35" s="514"/>
      <c r="K35" s="466"/>
    </row>
    <row r="36" spans="1:11" s="466" customFormat="1" ht="12" customHeight="1">
      <c r="A36" s="516" t="s">
        <v>304</v>
      </c>
      <c r="E36" s="517"/>
      <c r="F36" s="517"/>
      <c r="G36" s="465" t="s">
        <v>305</v>
      </c>
      <c r="I36" s="518"/>
      <c r="J36" s="517"/>
    </row>
    <row r="37" spans="1:11" s="466" customFormat="1" ht="12" customHeight="1">
      <c r="A37" s="516" t="s">
        <v>306</v>
      </c>
      <c r="B37" s="465"/>
      <c r="C37" s="465"/>
      <c r="D37" s="465"/>
      <c r="E37" s="465"/>
      <c r="F37" s="465"/>
      <c r="G37" s="519" t="s">
        <v>307</v>
      </c>
      <c r="I37" s="465"/>
      <c r="J37" s="517"/>
      <c r="K37" s="517"/>
    </row>
    <row r="38" spans="1:11">
      <c r="F38" s="521"/>
      <c r="G38" s="521"/>
    </row>
    <row r="39" spans="1:11">
      <c r="F39" s="521"/>
      <c r="G39" s="521"/>
    </row>
    <row r="40" spans="1:11">
      <c r="F40" s="521"/>
      <c r="G40" s="521"/>
    </row>
    <row r="41" spans="1:11">
      <c r="F41" s="521"/>
      <c r="G41" s="521"/>
    </row>
    <row r="42" spans="1:11">
      <c r="F42" s="521"/>
      <c r="G42" s="521"/>
    </row>
    <row r="43" spans="1:11">
      <c r="F43" s="521"/>
      <c r="G43" s="521"/>
    </row>
    <row r="44" spans="1:11">
      <c r="F44" s="521"/>
      <c r="G44" s="521"/>
    </row>
    <row r="45" spans="1:11">
      <c r="F45" s="521"/>
      <c r="G45" s="521"/>
    </row>
    <row r="46" spans="1:11">
      <c r="F46" s="521"/>
      <c r="G46" s="521"/>
    </row>
    <row r="47" spans="1:11">
      <c r="F47" s="521"/>
      <c r="G47" s="521"/>
    </row>
    <row r="48" spans="1:11">
      <c r="F48" s="521"/>
      <c r="G48" s="521"/>
    </row>
    <row r="49" spans="6:7">
      <c r="F49" s="521"/>
      <c r="G49" s="521"/>
    </row>
    <row r="50" spans="6:7">
      <c r="F50" s="521"/>
      <c r="G50" s="521"/>
    </row>
  </sheetData>
  <mergeCells count="22">
    <mergeCell ref="H9:H10"/>
    <mergeCell ref="I9:I10"/>
    <mergeCell ref="J9:J10"/>
    <mergeCell ref="H7:H8"/>
    <mergeCell ref="I7:I8"/>
    <mergeCell ref="J7:J8"/>
    <mergeCell ref="A3:F3"/>
    <mergeCell ref="G3:K3"/>
    <mergeCell ref="A6:A7"/>
    <mergeCell ref="B6:B8"/>
    <mergeCell ref="E6:F6"/>
    <mergeCell ref="G6:J6"/>
    <mergeCell ref="K6:K7"/>
    <mergeCell ref="C7:C8"/>
    <mergeCell ref="D7:D8"/>
    <mergeCell ref="E7:E8"/>
    <mergeCell ref="A8:A10"/>
    <mergeCell ref="K8:K10"/>
    <mergeCell ref="B9:B10"/>
    <mergeCell ref="C9:C10"/>
    <mergeCell ref="D9:D10"/>
    <mergeCell ref="E9:E10"/>
  </mergeCells>
  <phoneticPr fontId="2" type="noConversion"/>
  <pageMargins left="1.1417322834645669" right="1.1417322834645669" top="1.299212598425197" bottom="1.299212598425197" header="0" footer="0"/>
  <pageSetup paperSize="9" scale="98" pageOrder="overThenDown" orientation="portrait" useFirstPageNumber="1" r:id="rId1"/>
  <headerFooter alignWithMargins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5</vt:i4>
      </vt:variant>
    </vt:vector>
  </HeadingPairs>
  <TitlesOfParts>
    <vt:vector size="12" baseType="lpstr">
      <vt:lpstr>2-1.위치</vt:lpstr>
      <vt:lpstr>2-2.행정구역</vt:lpstr>
      <vt:lpstr>2-3.토지지목별 현황</vt:lpstr>
      <vt:lpstr>2-4.일기일수</vt:lpstr>
      <vt:lpstr>2-5.기상개황</vt:lpstr>
      <vt:lpstr>2-6.강수량</vt:lpstr>
      <vt:lpstr>2-7.해안선 및 도서</vt:lpstr>
      <vt:lpstr>'2-1.위치'!Print_Area</vt:lpstr>
      <vt:lpstr>'2-2.행정구역'!Print_Area</vt:lpstr>
      <vt:lpstr>'2-4.일기일수'!Print_Area</vt:lpstr>
      <vt:lpstr>'2-5.기상개황'!Print_Area</vt:lpstr>
      <vt:lpstr>'2-7.해안선 및 도서'!Print_Area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Your User Name</cp:lastModifiedBy>
  <cp:lastPrinted>2017-12-23T06:18:21Z</cp:lastPrinted>
  <dcterms:created xsi:type="dcterms:W3CDTF">2016-12-04T08:53:45Z</dcterms:created>
  <dcterms:modified xsi:type="dcterms:W3CDTF">2017-12-23T06:19:29Z</dcterms:modified>
</cp:coreProperties>
</file>